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>
    <definedName name="BossProviderVariable?_b2c04a32_6724_42cc_8c3d_e48e6d664472" hidden="1">"25_01_2006"</definedName>
  </definedNames>
  <calcPr fullCalcOnLoad="1"/>
</workbook>
</file>

<file path=xl/sharedStrings.xml><?xml version="1.0" encoding="utf-8"?>
<sst xmlns="http://schemas.openxmlformats.org/spreadsheetml/2006/main" count="434" uniqueCount="342">
  <si>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</si>
  <si>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</si>
  <si>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</si>
  <si>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</si>
  <si>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</si>
  <si>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</si>
  <si>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</si>
  <si>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</si>
  <si>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</si>
  <si>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</si>
  <si>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</si>
  <si>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</si>
  <si>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</si>
  <si>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</si>
  <si>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</si>
  <si>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</si>
  <si>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</si>
  <si>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</si>
  <si>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</si>
  <si>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</si>
  <si>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</si>
  <si>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</si>
  <si>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</si>
  <si>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</si>
  <si>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</si>
  <si>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</si>
  <si>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</si>
  <si>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</si>
  <si>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</si>
  <si>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</si>
  <si>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</si>
  <si>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</si>
  <si>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</si>
  <si>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</si>
  <si>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</si>
  <si>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</si>
  <si>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</si>
  <si>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</si>
  <si>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</si>
  <si>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</si>
  <si>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</si>
  <si>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</si>
  <si>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</si>
  <si>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</si>
  <si>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</si>
  <si>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</si>
  <si>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</si>
  <si>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</si>
  <si>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</si>
  <si>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</si>
  <si>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</si>
  <si>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</si>
  <si>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</si>
  <si>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</si>
  <si>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</si>
  <si>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</si>
  <si>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</si>
  <si>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</si>
  <si>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</si>
  <si>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</si>
  <si>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</si>
  <si>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</si>
  <si>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</si>
  <si>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</si>
  <si>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</si>
  <si>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</si>
  <si>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</si>
  <si>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</si>
  <si>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</si>
  <si>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</si>
  <si>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</si>
  <si>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</si>
  <si>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</si>
  <si>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</si>
  <si>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</si>
  <si>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</si>
  <si>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</si>
  <si>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</si>
  <si>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</si>
  <si>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</si>
  <si>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</si>
  <si>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</si>
  <si>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</si>
  <si>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</si>
  <si>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</si>
  <si>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</si>
  <si>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</si>
  <si>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</si>
  <si>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</si>
  <si>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</si>
  <si>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</si>
  <si>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</si>
  <si>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</si>
  <si>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</si>
  <si>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</si>
  <si>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</si>
  <si>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</si>
  <si>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</si>
  <si>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</si>
  <si>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</si>
  <si>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</si>
  <si>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</si>
  <si>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</si>
  <si>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</si>
  <si>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</si>
  <si>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</si>
  <si>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</si>
  <si>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</si>
  <si>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</si>
  <si>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</si>
  <si>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</si>
  <si>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</si>
  <si>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</si>
  <si>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</si>
  <si>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</si>
  <si>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</si>
  <si>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</si>
  <si>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</si>
  <si>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</si>
  <si>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</si>
  <si>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</si>
  <si>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</si>
  <si>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</si>
  <si>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</si>
  <si>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</si>
  <si>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</si>
  <si>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</si>
  <si>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</si>
  <si>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</si>
  <si>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</si>
  <si>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</si>
  <si>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</si>
  <si>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</si>
  <si>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</si>
  <si>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</si>
  <si>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</si>
  <si>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</si>
  <si>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</si>
  <si>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</si>
  <si>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</si>
  <si>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</si>
  <si>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</si>
  <si>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</si>
  <si>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</si>
  <si>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</si>
  <si>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</si>
  <si>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</si>
  <si>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</si>
  <si>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</si>
  <si>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</si>
  <si>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</si>
  <si>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</si>
  <si>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</si>
  <si>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</si>
  <si>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</si>
  <si>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</si>
  <si>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</si>
  <si>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</si>
  <si>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</si>
  <si>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</si>
  <si>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</si>
  <si>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</si>
  <si>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</si>
  <si>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</si>
  <si>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</si>
  <si>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</si>
  <si>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</si>
  <si>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</si>
  <si>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</si>
  <si>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</si>
  <si>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</si>
  <si>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</si>
  <si>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</si>
  <si>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</si>
  <si>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</si>
  <si>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</si>
  <si>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</si>
  <si>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</si>
  <si>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</si>
  <si>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</si>
  <si>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</si>
  <si>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</si>
  <si>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</si>
  <si>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</si>
  <si>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</si>
  <si>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</si>
  <si>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</si>
  <si>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</si>
  <si>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</si>
  <si>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</si>
  <si>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</si>
  <si>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</si>
  <si>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</si>
  <si>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</si>
  <si>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</si>
  <si>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</si>
  <si>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</si>
  <si>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</si>
  <si>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</si>
  <si>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</si>
  <si>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</si>
  <si>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</si>
  <si>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</si>
  <si>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</si>
  <si>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</si>
  <si>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</si>
  <si>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</si>
  <si>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</si>
  <si>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</si>
  <si>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</si>
  <si>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</si>
  <si>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</si>
  <si>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</si>
  <si>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</si>
  <si>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</si>
  <si>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</si>
  <si>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</si>
  <si>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</si>
  <si>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</si>
  <si>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</si>
  <si>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</si>
  <si>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</si>
  <si>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</si>
  <si>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</si>
  <si>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</si>
  <si>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</si>
  <si>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</si>
  <si>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</si>
  <si>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</si>
  <si>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</si>
  <si>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</si>
  <si>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</si>
  <si>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</si>
  <si>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</si>
  <si>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</si>
  <si>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</si>
  <si>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</si>
  <si>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</si>
  <si>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</si>
  <si>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</si>
  <si>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</si>
  <si>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</si>
  <si>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</si>
  <si>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</si>
  <si>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</si>
  <si>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</si>
  <si>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</si>
  <si>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</si>
  <si>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</si>
  <si>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</si>
  <si>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</si>
  <si>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</si>
  <si>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</si>
  <si>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</si>
  <si>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</si>
  <si>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</si>
  <si>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</si>
  <si>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</si>
  <si>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</si>
  <si>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</si>
  <si>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</si>
  <si>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</si>
  <si>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</si>
  <si>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</si>
  <si>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</si>
  <si>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</si>
  <si>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</si>
  <si>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</si>
  <si>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</si>
  <si>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</si>
  <si>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</si>
  <si>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</si>
  <si>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</si>
  <si>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</si>
  <si>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</si>
  <si>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</si>
  <si>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</si>
  <si>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</si>
  <si>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</si>
  <si>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</si>
  <si>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</si>
  <si>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</si>
  <si>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</si>
  <si>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</si>
  <si>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</si>
  <si>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</si>
  <si>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</si>
  <si>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</si>
  <si>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</si>
  <si>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</si>
  <si>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</si>
  <si>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</si>
  <si>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</si>
  <si>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</si>
  <si>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</si>
  <si>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</si>
  <si>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</si>
  <si>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</si>
  <si>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</si>
  <si>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</si>
  <si>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</si>
  <si>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</si>
  <si>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</si>
  <si>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</si>
  <si>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</si>
  <si>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</si>
  <si>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</si>
  <si>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</si>
  <si>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</si>
  <si>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</si>
  <si>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</si>
  <si>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</si>
  <si>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</si>
  <si>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</si>
  <si>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</si>
  <si>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</si>
  <si>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</si>
  <si>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</si>
  <si>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</si>
  <si>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</si>
  <si>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</si>
  <si>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</si>
  <si>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</si>
  <si>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</si>
  <si>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Нижегородская  область</t>
  </si>
  <si>
    <t>Кстовский район</t>
  </si>
  <si>
    <t>Муниципальное  бюджетное  общеобразовательное  учреждение  "Шелокшанская  основная школа"</t>
  </si>
  <si>
    <t>Коротин  Николай  Павлович</t>
  </si>
  <si>
    <t>директор</t>
  </si>
  <si>
    <t>8(83145)56368</t>
  </si>
  <si>
    <t>korotinnp@mail.ru</t>
  </si>
  <si>
    <t xml:space="preserve">да </t>
  </si>
  <si>
    <t xml:space="preserve">разработан и утвержден </t>
  </si>
  <si>
    <t>приведены</t>
  </si>
  <si>
    <t>да</t>
  </si>
  <si>
    <t xml:space="preserve">не  реализуется </t>
  </si>
  <si>
    <t>да      http      www.stanhelokha.narod.ru</t>
  </si>
  <si>
    <t>имеется</t>
  </si>
  <si>
    <t>организовано</t>
  </si>
  <si>
    <t>Директор</t>
  </si>
  <si>
    <t>Н.П.Коротин</t>
  </si>
  <si>
    <t>медсестра ФАП с.Шелокша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</si>
</sst>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center" wrapText="1" indent="1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31" xfId="0" applyFill="1" applyBorder="1" applyAlignment="1">
      <alignment horizontal="left" vertical="top" indent="1"/>
    </xf>
    <xf numFmtId="1" fontId="0" fillId="33" borderId="17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29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16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8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29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8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3" fillId="34" borderId="0" xfId="0" applyFont="1" applyFill="1" applyAlignment="1">
      <alignment horizontal="left" vertical="top" wrapText="1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1"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showGridLines="0" tabSelected="1" zoomScalePageLayoutView="0" workbookViewId="0" topLeftCell="C67">
      <selection activeCell="B77" sqref="B77:Q7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8" t="s">
        <v>86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.75" thickBot="1">
      <c r="B9" s="38" t="s">
        <v>324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8" t="s">
        <v>325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8" t="s">
        <v>326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48" t="s">
        <v>91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2:17" ht="15.75" thickBot="1">
      <c r="B18" s="138" t="s">
        <v>90</v>
      </c>
      <c r="C18" s="138"/>
      <c r="D18" s="138"/>
      <c r="E18" s="38" t="s">
        <v>327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8" t="s">
        <v>88</v>
      </c>
      <c r="C19" s="138"/>
      <c r="D19" s="138"/>
      <c r="E19" s="38" t="s">
        <v>328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8" t="s">
        <v>89</v>
      </c>
      <c r="C20" s="138"/>
      <c r="D20" s="138"/>
      <c r="E20" s="38" t="s">
        <v>329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8" t="s">
        <v>87</v>
      </c>
      <c r="C21" s="138"/>
      <c r="D21" s="138"/>
      <c r="E21" s="38" t="s">
        <v>330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48" t="s">
        <v>220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2:17" ht="15.75" thickBot="1">
      <c r="B24" s="38" t="s">
        <v>331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59" t="s">
        <v>222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17" ht="15.75" thickBot="1">
      <c r="B28" s="118" t="s">
        <v>332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9" t="s">
        <v>223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2:17" ht="15.75" thickBot="1">
      <c r="B31" s="118" t="s">
        <v>333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2" spans="2:17" ht="50.25" customHeight="1" thickBot="1">
      <c r="B32" s="59" t="s">
        <v>226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17" ht="15.75" thickBot="1">
      <c r="B33" s="131" t="s">
        <v>231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3"/>
      <c r="Q33" s="31" t="s">
        <v>230</v>
      </c>
    </row>
    <row r="34" spans="2:17" ht="15.75" thickBot="1">
      <c r="B34" s="131" t="s">
        <v>232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31" t="s">
        <v>230</v>
      </c>
    </row>
    <row r="35" spans="2:17" ht="15.75" thickBot="1">
      <c r="B35" s="131" t="s">
        <v>233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31" t="s">
        <v>230</v>
      </c>
    </row>
    <row r="36" spans="2:17" ht="15.75" thickBot="1">
      <c r="B36" s="131" t="s">
        <v>234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31" t="s">
        <v>230</v>
      </c>
    </row>
    <row r="37" spans="2:17" ht="15.75" thickBot="1">
      <c r="B37" s="131" t="s">
        <v>235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31" t="s">
        <v>230</v>
      </c>
    </row>
    <row r="38" spans="2:17" ht="15.75" thickBot="1">
      <c r="B38" s="131" t="s">
        <v>236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31" t="s">
        <v>230</v>
      </c>
    </row>
    <row r="39" spans="2:17" ht="15.75" thickBot="1">
      <c r="B39" s="131" t="s">
        <v>237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31" t="s">
        <v>230</v>
      </c>
    </row>
    <row r="40" spans="2:17" ht="15.75" thickBot="1">
      <c r="B40" s="131" t="s">
        <v>238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31" t="s">
        <v>230</v>
      </c>
    </row>
    <row r="41" spans="2:17" ht="15.75" thickBot="1">
      <c r="B41" s="135" t="s">
        <v>239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31" t="s">
        <v>230</v>
      </c>
    </row>
    <row r="42" spans="2:17" ht="45" customHeight="1" thickBo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</row>
    <row r="44" spans="2:17" ht="33.75" customHeight="1" thickBot="1">
      <c r="B44" s="59" t="s">
        <v>259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2:17" ht="15.75" thickBot="1">
      <c r="B45" s="131" t="s">
        <v>240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31" t="s">
        <v>334</v>
      </c>
    </row>
    <row r="46" spans="2:17" ht="15.75" thickBot="1">
      <c r="B46" s="131" t="s">
        <v>241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31" t="s">
        <v>230</v>
      </c>
    </row>
    <row r="47" spans="2:17" ht="15.75" thickBot="1">
      <c r="B47" s="131" t="s">
        <v>242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31" t="s">
        <v>334</v>
      </c>
    </row>
    <row r="48" spans="2:17" ht="15.75" thickBot="1">
      <c r="B48" s="131" t="s">
        <v>243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31" t="s">
        <v>230</v>
      </c>
    </row>
    <row r="49" spans="2:17" ht="33" customHeight="1" thickBot="1">
      <c r="B49" s="131" t="s">
        <v>244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31" t="s">
        <v>334</v>
      </c>
    </row>
    <row r="50" spans="2:17" ht="15.75" thickBot="1">
      <c r="B50" s="131" t="s">
        <v>245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31" t="s">
        <v>334</v>
      </c>
    </row>
    <row r="51" spans="2:17" ht="15.75" thickBot="1">
      <c r="B51" s="135" t="s">
        <v>246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2" t="s">
        <v>230</v>
      </c>
    </row>
    <row r="52" spans="2:17" ht="47.25" customHeight="1" thickBo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</row>
    <row r="54" spans="2:17" ht="32.25" customHeight="1" thickBot="1">
      <c r="B54" s="59" t="s">
        <v>249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2:17" ht="15.75" thickBot="1">
      <c r="B55" s="118" t="s">
        <v>335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20"/>
    </row>
    <row r="57" spans="2:17" ht="33" customHeight="1" thickBot="1">
      <c r="B57" s="59" t="s">
        <v>250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2:17" ht="15.75" thickBot="1">
      <c r="B58" s="118" t="s">
        <v>230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20"/>
    </row>
    <row r="60" spans="2:17" ht="15">
      <c r="B60" s="59" t="s">
        <v>251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2:17" ht="32.25" customHeight="1" thickBot="1">
      <c r="B61" s="102" t="s">
        <v>252</v>
      </c>
      <c r="C61" s="102"/>
      <c r="D61" s="102"/>
      <c r="E61" s="102"/>
      <c r="F61" s="102"/>
      <c r="G61" s="102"/>
      <c r="H61" s="102"/>
      <c r="I61" s="102"/>
      <c r="J61" s="110" t="s">
        <v>253</v>
      </c>
      <c r="K61" s="110"/>
      <c r="L61" s="110"/>
      <c r="M61" s="110"/>
      <c r="N61" s="110"/>
      <c r="O61" s="110"/>
      <c r="P61" s="110"/>
      <c r="Q61" s="110"/>
    </row>
    <row r="62" spans="2:17" ht="15.75" thickBot="1">
      <c r="B62" s="149" t="s">
        <v>254</v>
      </c>
      <c r="C62" s="150"/>
      <c r="D62" s="150"/>
      <c r="E62" s="150"/>
      <c r="F62" s="150"/>
      <c r="G62" s="150"/>
      <c r="H62" s="150"/>
      <c r="I62" s="151"/>
      <c r="J62" s="146">
        <v>52</v>
      </c>
      <c r="K62" s="147"/>
      <c r="L62" s="147"/>
      <c r="M62" s="147"/>
      <c r="N62" s="147"/>
      <c r="O62" s="147"/>
      <c r="P62" s="147"/>
      <c r="Q62" s="148"/>
    </row>
    <row r="63" spans="2:17" ht="15.75" thickBot="1">
      <c r="B63" s="149" t="s">
        <v>255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256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6" spans="2:17" ht="32.25" customHeight="1">
      <c r="B66" s="41" t="s">
        <v>257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2:17" ht="30.75" customHeight="1" thickBot="1">
      <c r="B67" s="59" t="s">
        <v>258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2:17" ht="15.75" thickBot="1">
      <c r="B68" s="131" t="s">
        <v>260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3"/>
      <c r="Q68" s="31" t="s">
        <v>230</v>
      </c>
    </row>
    <row r="69" spans="2:17" ht="45.75" customHeight="1" thickBot="1">
      <c r="B69" s="131" t="s">
        <v>261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31" t="s">
        <v>230</v>
      </c>
    </row>
    <row r="70" spans="2:17" ht="32.25" customHeight="1" thickBot="1">
      <c r="B70" s="131" t="s">
        <v>262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31" t="s">
        <v>230</v>
      </c>
    </row>
    <row r="71" spans="2:17" ht="29.25" customHeight="1" thickBot="1">
      <c r="B71" s="131" t="s">
        <v>263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31" t="s">
        <v>230</v>
      </c>
    </row>
    <row r="72" spans="2:17" ht="15.75" thickBot="1">
      <c r="B72" s="131" t="s">
        <v>264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31" t="s">
        <v>334</v>
      </c>
    </row>
    <row r="73" spans="2:17" ht="15.75" thickBot="1">
      <c r="B73" s="131" t="s">
        <v>265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31" t="s">
        <v>334</v>
      </c>
    </row>
    <row r="74" spans="2:17" ht="64.5" customHeight="1" thickBot="1">
      <c r="B74" s="131" t="s">
        <v>266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31" t="s">
        <v>230</v>
      </c>
    </row>
    <row r="75" spans="2:17" ht="48.75" customHeight="1" thickBot="1">
      <c r="B75" s="131" t="s">
        <v>267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Q75" s="31" t="s">
        <v>230</v>
      </c>
    </row>
    <row r="76" spans="2:17" ht="15.75" thickBot="1">
      <c r="B76" s="135" t="s">
        <v>246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32" t="s">
        <v>230</v>
      </c>
    </row>
    <row r="77" spans="2:17" ht="48" customHeight="1" thickBo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9" spans="2:17" ht="32.25" customHeight="1" thickBot="1">
      <c r="B79" s="59" t="s">
        <v>268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ht="33" customHeight="1" thickBot="1">
      <c r="B80" s="131" t="s">
        <v>269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3"/>
      <c r="Q80" s="31" t="s">
        <v>230</v>
      </c>
    </row>
    <row r="81" spans="2:17" ht="46.5" customHeight="1" thickBot="1">
      <c r="B81" s="131" t="s">
        <v>270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3"/>
      <c r="Q81" s="31" t="s">
        <v>334</v>
      </c>
    </row>
    <row r="82" spans="2:17" ht="33" customHeight="1" thickBot="1">
      <c r="B82" s="131" t="s">
        <v>271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31" t="s">
        <v>230</v>
      </c>
    </row>
    <row r="83" spans="2:17" ht="32.25" customHeight="1" thickBot="1">
      <c r="B83" s="131" t="s">
        <v>272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  <c r="Q83" s="31" t="s">
        <v>230</v>
      </c>
    </row>
    <row r="84" spans="2:17" ht="33" customHeight="1" thickBot="1">
      <c r="B84" s="131" t="s">
        <v>273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3"/>
      <c r="Q84" s="31" t="s">
        <v>230</v>
      </c>
    </row>
    <row r="85" spans="2:17" ht="43.5" customHeight="1" thickBot="1">
      <c r="B85" s="131" t="s">
        <v>274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  <c r="Q85" s="31" t="s">
        <v>230</v>
      </c>
    </row>
    <row r="86" spans="2:17" ht="30.75" customHeight="1" thickBot="1">
      <c r="B86" s="131" t="s">
        <v>275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31" t="s">
        <v>334</v>
      </c>
    </row>
    <row r="87" spans="2:17" ht="31.5" customHeight="1" thickBot="1">
      <c r="B87" s="131" t="s">
        <v>276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  <c r="Q87" s="31" t="s">
        <v>334</v>
      </c>
    </row>
    <row r="88" spans="2:17" ht="62.25" customHeight="1" thickBot="1">
      <c r="B88" s="131" t="s">
        <v>277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3"/>
      <c r="Q88" s="31" t="s">
        <v>230</v>
      </c>
    </row>
    <row r="89" spans="2:17" ht="15.75" thickBot="1">
      <c r="B89" s="135" t="s">
        <v>278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  <c r="Q89" s="32" t="s">
        <v>230</v>
      </c>
    </row>
    <row r="90" spans="2:17" ht="46.5" customHeight="1" thickBot="1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</row>
    <row r="92" spans="2:17" ht="31.5" customHeight="1">
      <c r="B92" s="59" t="s">
        <v>279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2:17" ht="15.75" thickBot="1">
      <c r="B93" s="50" t="s">
        <v>105</v>
      </c>
      <c r="C93" s="50"/>
      <c r="D93" s="50"/>
      <c r="E93" s="50"/>
      <c r="F93" s="50"/>
      <c r="G93" s="50"/>
      <c r="H93" s="50"/>
      <c r="I93" s="50"/>
      <c r="J93" s="51" t="s">
        <v>280</v>
      </c>
      <c r="K93" s="51"/>
      <c r="L93" s="51"/>
      <c r="M93" s="51"/>
      <c r="N93" s="51" t="s">
        <v>101</v>
      </c>
      <c r="O93" s="51"/>
      <c r="P93" s="51"/>
      <c r="Q93" s="51"/>
    </row>
    <row r="94" spans="2:17" ht="15.75" thickBot="1">
      <c r="B94" s="49" t="s">
        <v>102</v>
      </c>
      <c r="C94" s="49"/>
      <c r="D94" s="49"/>
      <c r="E94" s="49"/>
      <c r="F94" s="49"/>
      <c r="G94" s="49"/>
      <c r="H94" s="49"/>
      <c r="I94" s="55"/>
      <c r="J94" s="152" t="s">
        <v>230</v>
      </c>
      <c r="K94" s="152"/>
      <c r="L94" s="152"/>
      <c r="M94" s="152"/>
      <c r="N94" s="33">
        <v>0</v>
      </c>
      <c r="O94" s="33"/>
      <c r="P94" s="33"/>
      <c r="Q94" s="33"/>
    </row>
    <row r="95" spans="2:17" ht="15.75" thickBot="1">
      <c r="B95" s="49" t="s">
        <v>281</v>
      </c>
      <c r="C95" s="49"/>
      <c r="D95" s="49"/>
      <c r="E95" s="49"/>
      <c r="F95" s="49"/>
      <c r="G95" s="49"/>
      <c r="H95" s="49"/>
      <c r="I95" s="55"/>
      <c r="J95" s="152" t="s">
        <v>230</v>
      </c>
      <c r="K95" s="152"/>
      <c r="L95" s="152"/>
      <c r="M95" s="152"/>
      <c r="N95" s="33">
        <v>0</v>
      </c>
      <c r="O95" s="33"/>
      <c r="P95" s="33"/>
      <c r="Q95" s="33"/>
    </row>
    <row r="96" spans="2:17" ht="15.75" thickBot="1">
      <c r="B96" s="49" t="s">
        <v>103</v>
      </c>
      <c r="C96" s="49"/>
      <c r="D96" s="49"/>
      <c r="E96" s="49"/>
      <c r="F96" s="49"/>
      <c r="G96" s="49"/>
      <c r="H96" s="49"/>
      <c r="I96" s="55"/>
      <c r="J96" s="152" t="s">
        <v>230</v>
      </c>
      <c r="K96" s="152"/>
      <c r="L96" s="152"/>
      <c r="M96" s="152"/>
      <c r="N96" s="33">
        <v>0</v>
      </c>
      <c r="O96" s="33"/>
      <c r="P96" s="33"/>
      <c r="Q96" s="33"/>
    </row>
    <row r="97" spans="2:17" ht="15.75" thickBot="1">
      <c r="B97" s="49" t="s">
        <v>104</v>
      </c>
      <c r="C97" s="49"/>
      <c r="D97" s="49"/>
      <c r="E97" s="49"/>
      <c r="F97" s="49"/>
      <c r="G97" s="49"/>
      <c r="H97" s="49"/>
      <c r="I97" s="55"/>
      <c r="J97" s="152" t="s">
        <v>230</v>
      </c>
      <c r="K97" s="152"/>
      <c r="L97" s="152"/>
      <c r="M97" s="152"/>
      <c r="N97" s="33">
        <v>0</v>
      </c>
      <c r="O97" s="33"/>
      <c r="P97" s="33"/>
      <c r="Q97" s="33"/>
    </row>
    <row r="99" spans="2:17" ht="15">
      <c r="B99" s="59" t="s">
        <v>282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2:17" ht="15.75" thickBot="1">
      <c r="B100" s="50" t="s">
        <v>106</v>
      </c>
      <c r="C100" s="50"/>
      <c r="D100" s="50"/>
      <c r="E100" s="50"/>
      <c r="F100" s="50"/>
      <c r="G100" s="50"/>
      <c r="H100" s="50"/>
      <c r="I100" s="50"/>
      <c r="J100" s="51" t="s">
        <v>280</v>
      </c>
      <c r="K100" s="51"/>
      <c r="L100" s="51"/>
      <c r="M100" s="51"/>
      <c r="N100" s="51" t="s">
        <v>283</v>
      </c>
      <c r="O100" s="51"/>
      <c r="P100" s="51"/>
      <c r="Q100" s="51"/>
    </row>
    <row r="101" spans="2:17" ht="15.75" thickBot="1">
      <c r="B101" s="49" t="s">
        <v>107</v>
      </c>
      <c r="C101" s="49"/>
      <c r="D101" s="49"/>
      <c r="E101" s="49"/>
      <c r="F101" s="49"/>
      <c r="G101" s="49"/>
      <c r="H101" s="49"/>
      <c r="I101" s="55"/>
      <c r="J101" s="152" t="s">
        <v>334</v>
      </c>
      <c r="K101" s="152"/>
      <c r="L101" s="152"/>
      <c r="M101" s="152"/>
      <c r="N101" s="33">
        <v>0</v>
      </c>
      <c r="O101" s="33"/>
      <c r="P101" s="33"/>
      <c r="Q101" s="33"/>
    </row>
    <row r="102" spans="2:17" ht="15.75" thickBot="1">
      <c r="B102" s="49" t="s">
        <v>108</v>
      </c>
      <c r="C102" s="49"/>
      <c r="D102" s="49"/>
      <c r="E102" s="49"/>
      <c r="F102" s="49"/>
      <c r="G102" s="49"/>
      <c r="H102" s="49"/>
      <c r="I102" s="55"/>
      <c r="J102" s="152" t="s">
        <v>230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9" t="s">
        <v>109</v>
      </c>
      <c r="C103" s="49"/>
      <c r="D103" s="49"/>
      <c r="E103" s="49"/>
      <c r="F103" s="49"/>
      <c r="G103" s="49"/>
      <c r="H103" s="49"/>
      <c r="I103" s="55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9" t="s">
        <v>110</v>
      </c>
      <c r="C104" s="49"/>
      <c r="D104" s="49"/>
      <c r="E104" s="49"/>
      <c r="F104" s="49"/>
      <c r="G104" s="49"/>
      <c r="H104" s="49"/>
      <c r="I104" s="55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9" t="s">
        <v>111</v>
      </c>
      <c r="C105" s="49"/>
      <c r="D105" s="49"/>
      <c r="E105" s="49"/>
      <c r="F105" s="49"/>
      <c r="G105" s="49"/>
      <c r="H105" s="49"/>
      <c r="I105" s="55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9" t="s">
        <v>112</v>
      </c>
      <c r="C106" s="49"/>
      <c r="D106" s="49"/>
      <c r="E106" s="49"/>
      <c r="F106" s="49"/>
      <c r="G106" s="49"/>
      <c r="H106" s="49"/>
      <c r="I106" s="55"/>
      <c r="J106" s="152" t="s">
        <v>230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153" t="s">
        <v>113</v>
      </c>
      <c r="C107" s="153"/>
      <c r="D107" s="153"/>
      <c r="E107" s="153"/>
      <c r="F107" s="153"/>
      <c r="G107" s="153"/>
      <c r="H107" s="153"/>
      <c r="I107" s="154"/>
      <c r="J107" s="164" t="s">
        <v>230</v>
      </c>
      <c r="K107" s="165"/>
      <c r="L107" s="165"/>
      <c r="M107" s="166"/>
      <c r="N107" s="158">
        <v>0</v>
      </c>
      <c r="O107" s="159"/>
      <c r="P107" s="159"/>
      <c r="Q107" s="160"/>
    </row>
    <row r="108" spans="2:17" ht="45.75" customHeight="1" thickBot="1">
      <c r="B108" s="155"/>
      <c r="C108" s="156"/>
      <c r="D108" s="156"/>
      <c r="E108" s="156"/>
      <c r="F108" s="156"/>
      <c r="G108" s="156"/>
      <c r="H108" s="156"/>
      <c r="I108" s="157"/>
      <c r="J108" s="161"/>
      <c r="K108" s="162"/>
      <c r="L108" s="162"/>
      <c r="M108" s="163"/>
      <c r="N108" s="161"/>
      <c r="O108" s="162"/>
      <c r="P108" s="162"/>
      <c r="Q108" s="163"/>
    </row>
    <row r="109" spans="1:17" s="5" customFormat="1" ht="15">
      <c r="A109" s="28"/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7"/>
    </row>
    <row r="110" spans="2:17" ht="18" customHeight="1">
      <c r="B110" s="41" t="s">
        <v>284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2:17" ht="15.75" thickBot="1">
      <c r="B111" s="59" t="s">
        <v>285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2:17" ht="15.75" thickBot="1">
      <c r="B112" s="124" t="s">
        <v>115</v>
      </c>
      <c r="C112" s="124"/>
      <c r="D112" s="124"/>
      <c r="E112" s="124"/>
      <c r="F112" s="124"/>
      <c r="G112" s="124"/>
      <c r="H112" s="124"/>
      <c r="I112" s="124"/>
      <c r="J112" s="128">
        <v>2</v>
      </c>
      <c r="K112" s="129"/>
      <c r="L112" s="129"/>
      <c r="M112" s="129"/>
      <c r="N112" s="129"/>
      <c r="O112" s="129"/>
      <c r="P112" s="129"/>
      <c r="Q112" s="130"/>
    </row>
    <row r="113" spans="2:17" ht="15.75" thickBot="1">
      <c r="B113" s="124" t="s">
        <v>116</v>
      </c>
      <c r="C113" s="124"/>
      <c r="D113" s="124"/>
      <c r="E113" s="124"/>
      <c r="F113" s="124"/>
      <c r="G113" s="124"/>
      <c r="H113" s="124"/>
      <c r="I113" s="134"/>
      <c r="J113" s="125">
        <v>0.154</v>
      </c>
      <c r="K113" s="126"/>
      <c r="L113" s="126"/>
      <c r="M113" s="126"/>
      <c r="N113" s="126"/>
      <c r="O113" s="126"/>
      <c r="P113" s="126"/>
      <c r="Q113" s="127"/>
    </row>
    <row r="114" spans="1:17" s="5" customFormat="1" ht="15">
      <c r="A114" s="28"/>
      <c r="B114" s="3"/>
      <c r="C114" s="3"/>
      <c r="D114" s="3"/>
      <c r="E114" s="3"/>
      <c r="F114" s="3"/>
      <c r="G114" s="3"/>
      <c r="H114" s="3"/>
      <c r="I114" s="8"/>
      <c r="J114" s="9"/>
      <c r="K114" s="9"/>
      <c r="L114" s="9"/>
      <c r="M114" s="9"/>
      <c r="N114" s="9"/>
      <c r="O114" s="9"/>
      <c r="P114" s="9"/>
      <c r="Q114" s="9"/>
    </row>
    <row r="115" spans="2:17" ht="15.75" thickBot="1">
      <c r="B115" s="59" t="s">
        <v>322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.75" thickBot="1">
      <c r="B116" s="124" t="s">
        <v>115</v>
      </c>
      <c r="C116" s="124"/>
      <c r="D116" s="124"/>
      <c r="E116" s="124"/>
      <c r="F116" s="124"/>
      <c r="G116" s="124"/>
      <c r="H116" s="124"/>
      <c r="I116" s="124"/>
      <c r="J116" s="128">
        <v>1</v>
      </c>
      <c r="K116" s="129"/>
      <c r="L116" s="129"/>
      <c r="M116" s="129"/>
      <c r="N116" s="129"/>
      <c r="O116" s="129"/>
      <c r="P116" s="129"/>
      <c r="Q116" s="130"/>
    </row>
    <row r="117" spans="2:17" ht="15.75" thickBot="1">
      <c r="B117" s="124" t="s">
        <v>114</v>
      </c>
      <c r="C117" s="124"/>
      <c r="D117" s="124"/>
      <c r="E117" s="124"/>
      <c r="F117" s="124"/>
      <c r="G117" s="124"/>
      <c r="H117" s="124"/>
      <c r="I117" s="124"/>
      <c r="J117" s="125">
        <v>0.5</v>
      </c>
      <c r="K117" s="126"/>
      <c r="L117" s="126"/>
      <c r="M117" s="126"/>
      <c r="N117" s="126"/>
      <c r="O117" s="126"/>
      <c r="P117" s="126"/>
      <c r="Q117" s="127"/>
    </row>
    <row r="118" spans="1:17" s="5" customFormat="1" ht="15">
      <c r="A118" s="28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  <c r="M118" s="4"/>
      <c r="N118" s="4"/>
      <c r="O118" s="4"/>
      <c r="P118" s="4"/>
      <c r="Q118" s="4"/>
    </row>
    <row r="119" spans="1:17" s="5" customFormat="1" ht="31.5" customHeight="1" thickBot="1">
      <c r="A119" s="28"/>
      <c r="B119" s="59" t="s">
        <v>286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spans="1:17" s="5" customFormat="1" ht="15.75" thickBot="1">
      <c r="A120" s="28"/>
      <c r="B120" s="124" t="s">
        <v>115</v>
      </c>
      <c r="C120" s="124"/>
      <c r="D120" s="124"/>
      <c r="E120" s="124"/>
      <c r="F120" s="124"/>
      <c r="G120" s="124"/>
      <c r="H120" s="124"/>
      <c r="I120" s="124"/>
      <c r="J120" s="128">
        <v>2</v>
      </c>
      <c r="K120" s="129"/>
      <c r="L120" s="129"/>
      <c r="M120" s="129"/>
      <c r="N120" s="129"/>
      <c r="O120" s="129"/>
      <c r="P120" s="129"/>
      <c r="Q120" s="130"/>
    </row>
    <row r="121" spans="1:17" s="5" customFormat="1" ht="1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15.75" thickBot="1">
      <c r="A122" s="28"/>
      <c r="B122" s="59" t="s">
        <v>287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1:17" s="5" customFormat="1" ht="15.75" customHeight="1" thickBot="1">
      <c r="A123" s="28"/>
      <c r="B123" s="118" t="s">
        <v>341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20"/>
    </row>
    <row r="124" spans="1:17" s="5" customFormat="1" ht="15.75" customHeigh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2:17" ht="15">
      <c r="B125" s="114" t="s">
        <v>291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 ht="31.5" customHeight="1" thickBot="1">
      <c r="B126" s="50" t="s">
        <v>100</v>
      </c>
      <c r="C126" s="50"/>
      <c r="D126" s="50"/>
      <c r="E126" s="50"/>
      <c r="F126" s="50"/>
      <c r="G126" s="50"/>
      <c r="H126" s="50"/>
      <c r="I126" s="50"/>
      <c r="J126" s="110" t="s">
        <v>123</v>
      </c>
      <c r="K126" s="110"/>
      <c r="L126" s="110"/>
      <c r="M126" s="110"/>
      <c r="N126" s="110" t="s">
        <v>124</v>
      </c>
      <c r="O126" s="110"/>
      <c r="P126" s="110"/>
      <c r="Q126" s="110"/>
    </row>
    <row r="127" spans="2:17" ht="15.75" thickBot="1">
      <c r="B127" s="49" t="s">
        <v>117</v>
      </c>
      <c r="C127" s="49"/>
      <c r="D127" s="49"/>
      <c r="E127" s="49"/>
      <c r="F127" s="49"/>
      <c r="G127" s="49"/>
      <c r="H127" s="49"/>
      <c r="I127" s="55"/>
      <c r="J127" s="121">
        <v>10</v>
      </c>
      <c r="K127" s="122"/>
      <c r="L127" s="122"/>
      <c r="M127" s="123"/>
      <c r="N127" s="115">
        <v>0.77</v>
      </c>
      <c r="O127" s="116"/>
      <c r="P127" s="116"/>
      <c r="Q127" s="117"/>
    </row>
    <row r="128" spans="2:17" ht="15.75" thickBot="1">
      <c r="B128" s="49" t="s">
        <v>118</v>
      </c>
      <c r="C128" s="49"/>
      <c r="D128" s="49"/>
      <c r="E128" s="49"/>
      <c r="F128" s="49"/>
      <c r="G128" s="49"/>
      <c r="H128" s="49"/>
      <c r="I128" s="55"/>
      <c r="J128" s="121">
        <v>3</v>
      </c>
      <c r="K128" s="122"/>
      <c r="L128" s="122"/>
      <c r="M128" s="123"/>
      <c r="N128" s="115">
        <v>0.23</v>
      </c>
      <c r="O128" s="116"/>
      <c r="P128" s="116"/>
      <c r="Q128" s="117"/>
    </row>
    <row r="129" spans="2:17" ht="15.75" thickBot="1">
      <c r="B129" s="49" t="s">
        <v>119</v>
      </c>
      <c r="C129" s="49"/>
      <c r="D129" s="49"/>
      <c r="E129" s="49"/>
      <c r="F129" s="49"/>
      <c r="G129" s="49"/>
      <c r="H129" s="49"/>
      <c r="I129" s="55"/>
      <c r="J129" s="121">
        <v>0</v>
      </c>
      <c r="K129" s="122"/>
      <c r="L129" s="122"/>
      <c r="M129" s="123"/>
      <c r="N129" s="115">
        <v>0</v>
      </c>
      <c r="O129" s="116"/>
      <c r="P129" s="116"/>
      <c r="Q129" s="117"/>
    </row>
    <row r="130" spans="2:17" ht="15.75" thickBot="1">
      <c r="B130" s="49" t="s">
        <v>120</v>
      </c>
      <c r="C130" s="49"/>
      <c r="D130" s="49"/>
      <c r="E130" s="49"/>
      <c r="F130" s="49"/>
      <c r="G130" s="49"/>
      <c r="H130" s="49"/>
      <c r="I130" s="55"/>
      <c r="J130" s="121">
        <v>0</v>
      </c>
      <c r="K130" s="122"/>
      <c r="L130" s="122"/>
      <c r="M130" s="123"/>
      <c r="N130" s="115">
        <v>0</v>
      </c>
      <c r="O130" s="116"/>
      <c r="P130" s="116"/>
      <c r="Q130" s="117"/>
    </row>
    <row r="131" spans="2:17" ht="15.75" thickBot="1">
      <c r="B131" s="49" t="s">
        <v>121</v>
      </c>
      <c r="C131" s="49"/>
      <c r="D131" s="49"/>
      <c r="E131" s="49"/>
      <c r="F131" s="49"/>
      <c r="G131" s="49"/>
      <c r="H131" s="49"/>
      <c r="I131" s="55"/>
      <c r="J131" s="121">
        <v>7</v>
      </c>
      <c r="K131" s="122"/>
      <c r="L131" s="122"/>
      <c r="M131" s="123"/>
      <c r="N131" s="115">
        <v>0.54</v>
      </c>
      <c r="O131" s="116"/>
      <c r="P131" s="116"/>
      <c r="Q131" s="117"/>
    </row>
    <row r="132" spans="2:17" ht="15.75" thickBot="1">
      <c r="B132" s="49" t="s">
        <v>122</v>
      </c>
      <c r="C132" s="49"/>
      <c r="D132" s="49"/>
      <c r="E132" s="49"/>
      <c r="F132" s="49"/>
      <c r="G132" s="49"/>
      <c r="H132" s="49"/>
      <c r="I132" s="55"/>
      <c r="J132" s="121">
        <v>6</v>
      </c>
      <c r="K132" s="122"/>
      <c r="L132" s="122"/>
      <c r="M132" s="123"/>
      <c r="N132" s="115">
        <v>0.46</v>
      </c>
      <c r="O132" s="116"/>
      <c r="P132" s="116"/>
      <c r="Q132" s="117"/>
    </row>
    <row r="134" spans="2:17" ht="15">
      <c r="B134" s="114" t="s">
        <v>292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 ht="15">
      <c r="B135" s="70" t="s">
        <v>100</v>
      </c>
      <c r="C135" s="71"/>
      <c r="D135" s="71"/>
      <c r="E135" s="71"/>
      <c r="F135" s="71"/>
      <c r="G135" s="71"/>
      <c r="H135" s="71"/>
      <c r="I135" s="72"/>
      <c r="J135" s="102" t="s">
        <v>125</v>
      </c>
      <c r="K135" s="102"/>
      <c r="L135" s="102"/>
      <c r="M135" s="102"/>
      <c r="N135" s="102" t="s">
        <v>126</v>
      </c>
      <c r="O135" s="102"/>
      <c r="P135" s="102"/>
      <c r="Q135" s="102"/>
    </row>
    <row r="136" spans="2:17" ht="48" customHeight="1" thickBot="1">
      <c r="B136" s="73"/>
      <c r="C136" s="74"/>
      <c r="D136" s="74"/>
      <c r="E136" s="74"/>
      <c r="F136" s="74"/>
      <c r="G136" s="74"/>
      <c r="H136" s="74"/>
      <c r="I136" s="75"/>
      <c r="J136" s="110" t="s">
        <v>129</v>
      </c>
      <c r="K136" s="110"/>
      <c r="L136" s="110" t="s">
        <v>130</v>
      </c>
      <c r="M136" s="110"/>
      <c r="N136" s="110" t="s">
        <v>127</v>
      </c>
      <c r="O136" s="110"/>
      <c r="P136" s="110" t="s">
        <v>128</v>
      </c>
      <c r="Q136" s="110"/>
    </row>
    <row r="137" spans="2:17" ht="15.75" thickBot="1">
      <c r="B137" s="111" t="s">
        <v>131</v>
      </c>
      <c r="C137" s="111"/>
      <c r="D137" s="111"/>
      <c r="E137" s="111"/>
      <c r="F137" s="111"/>
      <c r="G137" s="111"/>
      <c r="H137" s="111"/>
      <c r="I137" s="112"/>
      <c r="J137" s="33">
        <v>0</v>
      </c>
      <c r="K137" s="33"/>
      <c r="L137" s="33">
        <v>1</v>
      </c>
      <c r="M137" s="33"/>
      <c r="N137" s="33">
        <v>1</v>
      </c>
      <c r="O137" s="33"/>
      <c r="P137" s="33">
        <v>0</v>
      </c>
      <c r="Q137" s="33"/>
    </row>
    <row r="138" spans="2:17" ht="15.75" thickBot="1">
      <c r="B138" s="111" t="s">
        <v>132</v>
      </c>
      <c r="C138" s="111"/>
      <c r="D138" s="111"/>
      <c r="E138" s="111"/>
      <c r="F138" s="111"/>
      <c r="G138" s="111"/>
      <c r="H138" s="111"/>
      <c r="I138" s="112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</row>
    <row r="139" spans="2:17" ht="15.75" thickBot="1">
      <c r="B139" s="113" t="s">
        <v>141</v>
      </c>
      <c r="C139" s="113"/>
      <c r="D139" s="113"/>
      <c r="E139" s="113"/>
      <c r="F139" s="111" t="s">
        <v>133</v>
      </c>
      <c r="G139" s="111"/>
      <c r="H139" s="111"/>
      <c r="I139" s="112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13"/>
      <c r="C140" s="113"/>
      <c r="D140" s="113"/>
      <c r="E140" s="113"/>
      <c r="F140" s="111" t="s">
        <v>134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13"/>
      <c r="C141" s="113"/>
      <c r="D141" s="113"/>
      <c r="E141" s="113"/>
      <c r="F141" s="111" t="s">
        <v>135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11" t="s">
        <v>136</v>
      </c>
      <c r="C142" s="111"/>
      <c r="D142" s="111"/>
      <c r="E142" s="111"/>
      <c r="F142" s="111"/>
      <c r="G142" s="111"/>
      <c r="H142" s="111"/>
      <c r="I142" s="112"/>
      <c r="J142" s="33">
        <v>1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11" t="s">
        <v>137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0</v>
      </c>
      <c r="M143" s="33"/>
      <c r="N143" s="33">
        <v>0</v>
      </c>
      <c r="O143" s="33"/>
      <c r="P143" s="33">
        <v>0</v>
      </c>
      <c r="Q143" s="33"/>
    </row>
    <row r="144" spans="2:17" ht="15.75" thickBot="1">
      <c r="B144" s="111" t="s">
        <v>138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1</v>
      </c>
      <c r="M144" s="33"/>
      <c r="N144" s="33">
        <v>1</v>
      </c>
      <c r="O144" s="33"/>
      <c r="P144" s="33">
        <v>0</v>
      </c>
      <c r="Q144" s="33"/>
    </row>
    <row r="145" spans="2:17" ht="15.75" thickBot="1">
      <c r="B145" s="111" t="s">
        <v>139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1</v>
      </c>
      <c r="M145" s="33"/>
      <c r="N145" s="33">
        <v>1</v>
      </c>
      <c r="O145" s="33"/>
      <c r="P145" s="33">
        <v>0</v>
      </c>
      <c r="Q145" s="33"/>
    </row>
    <row r="146" spans="2:17" ht="15.75" thickBot="1">
      <c r="B146" s="111" t="s">
        <v>140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1</v>
      </c>
      <c r="M146" s="33"/>
      <c r="N146" s="33">
        <v>1</v>
      </c>
      <c r="O146" s="33"/>
      <c r="P146" s="33">
        <v>0</v>
      </c>
      <c r="Q146" s="33"/>
    </row>
    <row r="148" spans="2:17" ht="30.75" customHeight="1">
      <c r="B148" s="41" t="s">
        <v>293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2:17" ht="15">
      <c r="B149" s="59" t="s">
        <v>294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2:17" ht="15">
      <c r="B150" s="70" t="s">
        <v>144</v>
      </c>
      <c r="C150" s="72"/>
      <c r="D150" s="82" t="s">
        <v>295</v>
      </c>
      <c r="E150" s="84"/>
      <c r="F150" s="84"/>
      <c r="G150" s="84"/>
      <c r="H150" s="84"/>
      <c r="I150" s="84"/>
      <c r="J150" s="84"/>
      <c r="K150" s="83"/>
      <c r="L150" s="82" t="s">
        <v>152</v>
      </c>
      <c r="M150" s="84"/>
      <c r="N150" s="84"/>
      <c r="O150" s="84"/>
      <c r="P150" s="84"/>
      <c r="Q150" s="83"/>
    </row>
    <row r="151" spans="2:17" ht="31.5" customHeight="1">
      <c r="B151" s="85"/>
      <c r="C151" s="86"/>
      <c r="D151" s="70" t="s">
        <v>143</v>
      </c>
      <c r="E151" s="72"/>
      <c r="F151" s="70" t="s">
        <v>145</v>
      </c>
      <c r="G151" s="72"/>
      <c r="H151" s="82" t="s">
        <v>146</v>
      </c>
      <c r="I151" s="84"/>
      <c r="J151" s="84"/>
      <c r="K151" s="83"/>
      <c r="L151" s="70" t="s">
        <v>149</v>
      </c>
      <c r="M151" s="72"/>
      <c r="N151" s="70" t="s">
        <v>150</v>
      </c>
      <c r="O151" s="72"/>
      <c r="P151" s="70" t="s">
        <v>151</v>
      </c>
      <c r="Q151" s="72"/>
    </row>
    <row r="152" spans="2:17" ht="31.5" customHeight="1" thickBot="1">
      <c r="B152" s="73"/>
      <c r="C152" s="75"/>
      <c r="D152" s="85"/>
      <c r="E152" s="86"/>
      <c r="F152" s="85"/>
      <c r="G152" s="86"/>
      <c r="H152" s="110" t="s">
        <v>147</v>
      </c>
      <c r="I152" s="110"/>
      <c r="J152" s="110" t="s">
        <v>148</v>
      </c>
      <c r="K152" s="110"/>
      <c r="L152" s="85"/>
      <c r="M152" s="86"/>
      <c r="N152" s="85"/>
      <c r="O152" s="86"/>
      <c r="P152" s="85"/>
      <c r="Q152" s="86"/>
    </row>
    <row r="153" spans="2:17" ht="28.5" customHeight="1" thickBot="1">
      <c r="B153" s="108" t="s">
        <v>154</v>
      </c>
      <c r="C153" s="109"/>
      <c r="D153" s="104">
        <v>2</v>
      </c>
      <c r="E153" s="104"/>
      <c r="F153" s="104">
        <v>0</v>
      </c>
      <c r="G153" s="104"/>
      <c r="H153" s="104">
        <v>0</v>
      </c>
      <c r="I153" s="104"/>
      <c r="J153" s="104">
        <v>0</v>
      </c>
      <c r="K153" s="104"/>
      <c r="L153" s="104">
        <v>37</v>
      </c>
      <c r="M153" s="104"/>
      <c r="N153" s="104">
        <v>1</v>
      </c>
      <c r="O153" s="104"/>
      <c r="P153" s="104">
        <v>1</v>
      </c>
      <c r="Q153" s="104"/>
    </row>
    <row r="154" spans="2:17" ht="15.75" thickBot="1">
      <c r="B154" s="108">
        <v>2</v>
      </c>
      <c r="C154" s="109"/>
      <c r="D154" s="104">
        <v>2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34</v>
      </c>
      <c r="M154" s="104"/>
      <c r="N154" s="104">
        <v>0</v>
      </c>
      <c r="O154" s="104"/>
      <c r="P154" s="104">
        <v>0</v>
      </c>
      <c r="Q154" s="104"/>
    </row>
    <row r="155" spans="2:17" ht="15.75" thickBot="1">
      <c r="B155" s="108">
        <v>3</v>
      </c>
      <c r="C155" s="109"/>
      <c r="D155" s="104">
        <v>2</v>
      </c>
      <c r="E155" s="104"/>
      <c r="F155" s="104">
        <v>0</v>
      </c>
      <c r="G155" s="104"/>
      <c r="H155" s="104">
        <v>0</v>
      </c>
      <c r="I155" s="104"/>
      <c r="J155" s="104">
        <v>0</v>
      </c>
      <c r="K155" s="104"/>
      <c r="L155" s="104">
        <v>30</v>
      </c>
      <c r="M155" s="104"/>
      <c r="N155" s="104">
        <v>0</v>
      </c>
      <c r="O155" s="104"/>
      <c r="P155" s="104">
        <v>0</v>
      </c>
      <c r="Q155" s="104"/>
    </row>
    <row r="156" spans="2:17" ht="15.75" thickBot="1">
      <c r="B156" s="108">
        <v>4</v>
      </c>
      <c r="C156" s="109"/>
      <c r="D156" s="104">
        <v>1</v>
      </c>
      <c r="E156" s="104"/>
      <c r="F156" s="104">
        <v>0</v>
      </c>
      <c r="G156" s="104"/>
      <c r="H156" s="104">
        <v>0</v>
      </c>
      <c r="I156" s="104"/>
      <c r="J156" s="104">
        <v>0</v>
      </c>
      <c r="K156" s="104"/>
      <c r="L156" s="104">
        <v>20</v>
      </c>
      <c r="M156" s="104"/>
      <c r="N156" s="104">
        <v>0</v>
      </c>
      <c r="O156" s="104"/>
      <c r="P156" s="104">
        <v>0</v>
      </c>
      <c r="Q156" s="104"/>
    </row>
    <row r="157" spans="2:17" ht="15.75" thickBot="1">
      <c r="B157" s="108">
        <v>5</v>
      </c>
      <c r="C157" s="109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ht="15.75" thickBot="1">
      <c r="B158" s="108">
        <v>6</v>
      </c>
      <c r="C158" s="109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44.25" customHeight="1" thickBot="1">
      <c r="B159" s="108" t="s">
        <v>155</v>
      </c>
      <c r="C159" s="108"/>
      <c r="D159" s="103">
        <f>SUM(D153:E158)</f>
        <v>7</v>
      </c>
      <c r="E159" s="103"/>
      <c r="F159" s="103">
        <f>SUM(F153:G158)</f>
        <v>0</v>
      </c>
      <c r="G159" s="103"/>
      <c r="H159" s="103">
        <f>SUM(H153:I158)</f>
        <v>0</v>
      </c>
      <c r="I159" s="103"/>
      <c r="J159" s="103">
        <f>SUM(J153:K158)</f>
        <v>0</v>
      </c>
      <c r="K159" s="103"/>
      <c r="L159" s="103">
        <f>SUM(L153:M158)</f>
        <v>121</v>
      </c>
      <c r="M159" s="103"/>
      <c r="N159" s="103">
        <f>SUM(N153:O158)</f>
        <v>1</v>
      </c>
      <c r="O159" s="103"/>
      <c r="P159" s="103">
        <f>SUM(P153:Q158)</f>
        <v>1</v>
      </c>
      <c r="Q159" s="103"/>
    </row>
    <row r="160" spans="2:17" ht="15.75" thickBot="1">
      <c r="B160" s="108">
        <v>5</v>
      </c>
      <c r="C160" s="109"/>
      <c r="D160" s="104">
        <v>1</v>
      </c>
      <c r="E160" s="104"/>
      <c r="F160" s="104">
        <v>0</v>
      </c>
      <c r="G160" s="104"/>
      <c r="H160" s="104">
        <v>0</v>
      </c>
      <c r="I160" s="104"/>
      <c r="J160" s="104">
        <v>0</v>
      </c>
      <c r="K160" s="104"/>
      <c r="L160" s="104">
        <v>21</v>
      </c>
      <c r="M160" s="104"/>
      <c r="N160" s="104">
        <v>0</v>
      </c>
      <c r="O160" s="104"/>
      <c r="P160" s="104">
        <v>0</v>
      </c>
      <c r="Q160" s="104"/>
    </row>
    <row r="161" spans="2:17" ht="15.75" thickBot="1">
      <c r="B161" s="108">
        <v>6</v>
      </c>
      <c r="C161" s="109"/>
      <c r="D161" s="104">
        <v>1</v>
      </c>
      <c r="E161" s="104"/>
      <c r="F161" s="104">
        <v>0</v>
      </c>
      <c r="G161" s="104"/>
      <c r="H161" s="104">
        <v>0</v>
      </c>
      <c r="I161" s="104"/>
      <c r="J161" s="104">
        <v>0</v>
      </c>
      <c r="K161" s="104"/>
      <c r="L161" s="104">
        <v>25</v>
      </c>
      <c r="M161" s="104"/>
      <c r="N161" s="104">
        <v>0</v>
      </c>
      <c r="O161" s="104"/>
      <c r="P161" s="104">
        <v>0</v>
      </c>
      <c r="Q161" s="104"/>
    </row>
    <row r="162" spans="2:17" ht="15.75" thickBot="1">
      <c r="B162" s="108">
        <v>7</v>
      </c>
      <c r="C162" s="109"/>
      <c r="D162" s="104">
        <v>1</v>
      </c>
      <c r="E162" s="104"/>
      <c r="F162" s="104">
        <v>0</v>
      </c>
      <c r="G162" s="104"/>
      <c r="H162" s="104">
        <v>0</v>
      </c>
      <c r="I162" s="104"/>
      <c r="J162" s="104">
        <v>0</v>
      </c>
      <c r="K162" s="104"/>
      <c r="L162" s="104">
        <v>22</v>
      </c>
      <c r="M162" s="104"/>
      <c r="N162" s="104">
        <v>0</v>
      </c>
      <c r="O162" s="104"/>
      <c r="P162" s="104">
        <v>0</v>
      </c>
      <c r="Q162" s="104"/>
    </row>
    <row r="163" spans="2:17" ht="15.75" thickBot="1">
      <c r="B163" s="108">
        <v>8</v>
      </c>
      <c r="C163" s="109"/>
      <c r="D163" s="104">
        <v>2</v>
      </c>
      <c r="E163" s="104"/>
      <c r="F163" s="104">
        <v>0</v>
      </c>
      <c r="G163" s="104"/>
      <c r="H163" s="104">
        <v>0</v>
      </c>
      <c r="I163" s="104"/>
      <c r="J163" s="104">
        <v>0</v>
      </c>
      <c r="K163" s="104"/>
      <c r="L163" s="104">
        <v>29</v>
      </c>
      <c r="M163" s="104"/>
      <c r="N163" s="104">
        <v>0</v>
      </c>
      <c r="O163" s="104"/>
      <c r="P163" s="104">
        <v>1</v>
      </c>
      <c r="Q163" s="104"/>
    </row>
    <row r="164" spans="2:17" ht="15.75" thickBot="1">
      <c r="B164" s="108">
        <v>9</v>
      </c>
      <c r="C164" s="109"/>
      <c r="D164" s="104">
        <v>1</v>
      </c>
      <c r="E164" s="104"/>
      <c r="F164" s="104">
        <v>0</v>
      </c>
      <c r="G164" s="104"/>
      <c r="H164" s="104">
        <v>0</v>
      </c>
      <c r="I164" s="104"/>
      <c r="J164" s="104">
        <v>0</v>
      </c>
      <c r="K164" s="104"/>
      <c r="L164" s="104">
        <v>24</v>
      </c>
      <c r="M164" s="104"/>
      <c r="N164" s="104">
        <v>0</v>
      </c>
      <c r="O164" s="104"/>
      <c r="P164" s="104">
        <v>1</v>
      </c>
      <c r="Q164" s="104"/>
    </row>
    <row r="165" spans="2:17" ht="15.75" thickBot="1">
      <c r="B165" s="108">
        <v>10</v>
      </c>
      <c r="C165" s="109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ht="46.5" customHeight="1" thickBot="1">
      <c r="B166" s="108" t="s">
        <v>156</v>
      </c>
      <c r="C166" s="108"/>
      <c r="D166" s="103">
        <f>SUM(D160:E165)</f>
        <v>6</v>
      </c>
      <c r="E166" s="103"/>
      <c r="F166" s="103">
        <f>SUM(F160:G165)</f>
        <v>0</v>
      </c>
      <c r="G166" s="103"/>
      <c r="H166" s="103">
        <f>SUM(H160:I165)</f>
        <v>0</v>
      </c>
      <c r="I166" s="103"/>
      <c r="J166" s="103">
        <f>SUM(J160:K165)</f>
        <v>0</v>
      </c>
      <c r="K166" s="103"/>
      <c r="L166" s="103">
        <f>SUM(L160:M165)</f>
        <v>121</v>
      </c>
      <c r="M166" s="103"/>
      <c r="N166" s="103">
        <f>SUM(N160:O165)</f>
        <v>0</v>
      </c>
      <c r="O166" s="103"/>
      <c r="P166" s="103">
        <f>SUM(P160:Q165)</f>
        <v>2</v>
      </c>
      <c r="Q166" s="103"/>
    </row>
    <row r="167" spans="2:17" ht="15.75" thickBot="1">
      <c r="B167" s="108">
        <v>10</v>
      </c>
      <c r="C167" s="109"/>
      <c r="D167" s="104">
        <v>0</v>
      </c>
      <c r="E167" s="104"/>
      <c r="F167" s="104">
        <v>0</v>
      </c>
      <c r="G167" s="104"/>
      <c r="H167" s="104">
        <v>0</v>
      </c>
      <c r="I167" s="104"/>
      <c r="J167" s="104">
        <v>0</v>
      </c>
      <c r="K167" s="104"/>
      <c r="L167" s="104">
        <v>0</v>
      </c>
      <c r="M167" s="104"/>
      <c r="N167" s="104">
        <v>0</v>
      </c>
      <c r="O167" s="104"/>
      <c r="P167" s="104">
        <v>0</v>
      </c>
      <c r="Q167" s="104"/>
    </row>
    <row r="168" spans="2:17" ht="15.75" thickBot="1">
      <c r="B168" s="108">
        <v>11</v>
      </c>
      <c r="C168" s="109"/>
      <c r="D168" s="104">
        <v>0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0</v>
      </c>
      <c r="M168" s="104"/>
      <c r="N168" s="104">
        <v>0</v>
      </c>
      <c r="O168" s="104"/>
      <c r="P168" s="104">
        <v>0</v>
      </c>
      <c r="Q168" s="104"/>
    </row>
    <row r="169" spans="2:17" ht="45.75" customHeight="1">
      <c r="B169" s="108" t="s">
        <v>157</v>
      </c>
      <c r="C169" s="108"/>
      <c r="D169" s="105">
        <f>SUM(D167:E168)</f>
        <v>0</v>
      </c>
      <c r="E169" s="106"/>
      <c r="F169" s="105">
        <f>SUM(F167:G168)</f>
        <v>0</v>
      </c>
      <c r="G169" s="106"/>
      <c r="H169" s="105">
        <f>SUM(H167:I168)</f>
        <v>0</v>
      </c>
      <c r="I169" s="106"/>
      <c r="J169" s="105">
        <f>SUM(J167:K168)</f>
        <v>0</v>
      </c>
      <c r="K169" s="106"/>
      <c r="L169" s="105">
        <f>SUM(L167:M168)</f>
        <v>0</v>
      </c>
      <c r="M169" s="106"/>
      <c r="N169" s="105">
        <f>SUM(N167:O168)</f>
        <v>0</v>
      </c>
      <c r="O169" s="106"/>
      <c r="P169" s="105">
        <f>SUM(P167:Q168)</f>
        <v>0</v>
      </c>
      <c r="Q169" s="106"/>
    </row>
    <row r="170" spans="2:17" ht="15">
      <c r="B170" s="108" t="s">
        <v>158</v>
      </c>
      <c r="C170" s="108"/>
      <c r="D170" s="107">
        <f>SUM(D159,D166,D169)</f>
        <v>13</v>
      </c>
      <c r="E170" s="107"/>
      <c r="F170" s="107">
        <f>SUM(F159,F166,F169)</f>
        <v>0</v>
      </c>
      <c r="G170" s="107"/>
      <c r="H170" s="107">
        <f>SUM(H159,H166,H169)</f>
        <v>0</v>
      </c>
      <c r="I170" s="107"/>
      <c r="J170" s="107">
        <f>SUM(J159,J166,J169)</f>
        <v>0</v>
      </c>
      <c r="K170" s="107"/>
      <c r="L170" s="107">
        <f>SUM(L159,L166,L169)</f>
        <v>242</v>
      </c>
      <c r="M170" s="107"/>
      <c r="N170" s="107">
        <f>SUM(N159,N166,N169)</f>
        <v>1</v>
      </c>
      <c r="O170" s="107"/>
      <c r="P170" s="107">
        <f>SUM(P159,P166,P169)</f>
        <v>3</v>
      </c>
      <c r="Q170" s="107"/>
    </row>
    <row r="172" spans="2:17" ht="15">
      <c r="B172" s="114" t="s">
        <v>296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 ht="15" customHeight="1">
      <c r="B173" s="60" t="s">
        <v>297</v>
      </c>
      <c r="C173" s="61"/>
      <c r="D173" s="61"/>
      <c r="E173" s="61"/>
      <c r="F173" s="61"/>
      <c r="G173" s="61"/>
      <c r="H173" s="61"/>
      <c r="I173" s="61"/>
      <c r="J173" s="82" t="s">
        <v>153</v>
      </c>
      <c r="K173" s="84"/>
      <c r="L173" s="84"/>
      <c r="M173" s="84"/>
      <c r="N173" s="84"/>
      <c r="O173" s="84"/>
      <c r="P173" s="84"/>
      <c r="Q173" s="83"/>
    </row>
    <row r="174" spans="2:17" ht="35.25" customHeight="1" thickBot="1">
      <c r="B174" s="63"/>
      <c r="C174" s="64"/>
      <c r="D174" s="64"/>
      <c r="E174" s="64"/>
      <c r="F174" s="64"/>
      <c r="G174" s="64"/>
      <c r="H174" s="64"/>
      <c r="I174" s="64"/>
      <c r="J174" s="110" t="s">
        <v>143</v>
      </c>
      <c r="K174" s="110"/>
      <c r="L174" s="110"/>
      <c r="M174" s="110"/>
      <c r="N174" s="110" t="s">
        <v>298</v>
      </c>
      <c r="O174" s="110"/>
      <c r="P174" s="110"/>
      <c r="Q174" s="110"/>
    </row>
    <row r="175" spans="2:17" ht="15.75" thickBot="1">
      <c r="B175" s="49" t="s">
        <v>299</v>
      </c>
      <c r="C175" s="49"/>
      <c r="D175" s="49"/>
      <c r="E175" s="49"/>
      <c r="F175" s="49"/>
      <c r="G175" s="49"/>
      <c r="H175" s="49"/>
      <c r="I175" s="55"/>
      <c r="J175" s="121">
        <v>0</v>
      </c>
      <c r="K175" s="122"/>
      <c r="L175" s="122"/>
      <c r="M175" s="123"/>
      <c r="N175" s="121">
        <v>0</v>
      </c>
      <c r="O175" s="122"/>
      <c r="P175" s="122"/>
      <c r="Q175" s="123"/>
    </row>
    <row r="176" spans="2:17" ht="15.75" thickBot="1">
      <c r="B176" s="49" t="s">
        <v>300</v>
      </c>
      <c r="C176" s="49"/>
      <c r="D176" s="49"/>
      <c r="E176" s="49"/>
      <c r="F176" s="49"/>
      <c r="G176" s="49"/>
      <c r="H176" s="49"/>
      <c r="I176" s="55"/>
      <c r="J176" s="121">
        <v>0</v>
      </c>
      <c r="K176" s="122"/>
      <c r="L176" s="122"/>
      <c r="M176" s="123"/>
      <c r="N176" s="121">
        <v>0</v>
      </c>
      <c r="O176" s="122"/>
      <c r="P176" s="122"/>
      <c r="Q176" s="123"/>
    </row>
    <row r="177" spans="2:17" ht="15.75" thickBot="1">
      <c r="B177" s="49" t="s">
        <v>301</v>
      </c>
      <c r="C177" s="49"/>
      <c r="D177" s="49"/>
      <c r="E177" s="49"/>
      <c r="F177" s="49"/>
      <c r="G177" s="49"/>
      <c r="H177" s="49"/>
      <c r="I177" s="55"/>
      <c r="J177" s="121">
        <v>0</v>
      </c>
      <c r="K177" s="122"/>
      <c r="L177" s="122"/>
      <c r="M177" s="123"/>
      <c r="N177" s="121">
        <v>0</v>
      </c>
      <c r="O177" s="122"/>
      <c r="P177" s="122"/>
      <c r="Q177" s="123"/>
    </row>
    <row r="178" spans="2:17" ht="15.75" thickBot="1">
      <c r="B178" s="49" t="s">
        <v>302</v>
      </c>
      <c r="C178" s="49"/>
      <c r="D178" s="49"/>
      <c r="E178" s="49"/>
      <c r="F178" s="49"/>
      <c r="G178" s="49"/>
      <c r="H178" s="49"/>
      <c r="I178" s="55"/>
      <c r="J178" s="121">
        <v>0</v>
      </c>
      <c r="K178" s="122"/>
      <c r="L178" s="122"/>
      <c r="M178" s="123"/>
      <c r="N178" s="121">
        <v>0</v>
      </c>
      <c r="O178" s="122"/>
      <c r="P178" s="122"/>
      <c r="Q178" s="123"/>
    </row>
    <row r="179" spans="2:17" ht="15.75" thickBot="1">
      <c r="B179" s="49" t="s">
        <v>303</v>
      </c>
      <c r="C179" s="49"/>
      <c r="D179" s="49"/>
      <c r="E179" s="49"/>
      <c r="F179" s="49"/>
      <c r="G179" s="49"/>
      <c r="H179" s="49"/>
      <c r="I179" s="55"/>
      <c r="J179" s="121">
        <v>0</v>
      </c>
      <c r="K179" s="122"/>
      <c r="L179" s="122"/>
      <c r="M179" s="123"/>
      <c r="N179" s="121">
        <v>0</v>
      </c>
      <c r="O179" s="122"/>
      <c r="P179" s="122"/>
      <c r="Q179" s="123"/>
    </row>
    <row r="180" spans="2:17" ht="15.75" thickBot="1">
      <c r="B180" s="49" t="s">
        <v>304</v>
      </c>
      <c r="C180" s="49"/>
      <c r="D180" s="49"/>
      <c r="E180" s="49"/>
      <c r="F180" s="49"/>
      <c r="G180" s="49"/>
      <c r="H180" s="49"/>
      <c r="I180" s="55"/>
      <c r="J180" s="121">
        <v>0</v>
      </c>
      <c r="K180" s="122"/>
      <c r="L180" s="122"/>
      <c r="M180" s="123"/>
      <c r="N180" s="121">
        <v>0</v>
      </c>
      <c r="O180" s="122"/>
      <c r="P180" s="122"/>
      <c r="Q180" s="123"/>
    </row>
    <row r="181" spans="2:17" ht="15.75" thickBot="1">
      <c r="B181" s="49" t="s">
        <v>305</v>
      </c>
      <c r="C181" s="49"/>
      <c r="D181" s="49"/>
      <c r="E181" s="49"/>
      <c r="F181" s="49"/>
      <c r="G181" s="49"/>
      <c r="H181" s="49"/>
      <c r="I181" s="55"/>
      <c r="J181" s="121">
        <v>0</v>
      </c>
      <c r="K181" s="122"/>
      <c r="L181" s="122"/>
      <c r="M181" s="123"/>
      <c r="N181" s="121">
        <v>0</v>
      </c>
      <c r="O181" s="122"/>
      <c r="P181" s="122"/>
      <c r="Q181" s="123"/>
    </row>
    <row r="182" spans="2:17" ht="15.75" thickBot="1">
      <c r="B182" s="49" t="s">
        <v>306</v>
      </c>
      <c r="C182" s="49"/>
      <c r="D182" s="49"/>
      <c r="E182" s="49"/>
      <c r="F182" s="49"/>
      <c r="G182" s="49"/>
      <c r="H182" s="49"/>
      <c r="I182" s="55"/>
      <c r="J182" s="121">
        <v>0</v>
      </c>
      <c r="K182" s="122"/>
      <c r="L182" s="122"/>
      <c r="M182" s="123"/>
      <c r="N182" s="121">
        <v>0</v>
      </c>
      <c r="O182" s="122"/>
      <c r="P182" s="122"/>
      <c r="Q182" s="123"/>
    </row>
    <row r="183" spans="2:17" ht="15.75" thickBot="1">
      <c r="B183" s="49" t="s">
        <v>307</v>
      </c>
      <c r="C183" s="49"/>
      <c r="D183" s="49"/>
      <c r="E183" s="49"/>
      <c r="F183" s="49"/>
      <c r="G183" s="49"/>
      <c r="H183" s="49"/>
      <c r="I183" s="55"/>
      <c r="J183" s="121">
        <v>0</v>
      </c>
      <c r="K183" s="122"/>
      <c r="L183" s="122"/>
      <c r="M183" s="123"/>
      <c r="N183" s="121">
        <v>0</v>
      </c>
      <c r="O183" s="122"/>
      <c r="P183" s="122"/>
      <c r="Q183" s="123"/>
    </row>
    <row r="184" spans="2:17" ht="15.75" thickBot="1">
      <c r="B184" s="49" t="s">
        <v>308</v>
      </c>
      <c r="C184" s="49"/>
      <c r="D184" s="49"/>
      <c r="E184" s="49"/>
      <c r="F184" s="49"/>
      <c r="G184" s="49"/>
      <c r="H184" s="49"/>
      <c r="I184" s="55"/>
      <c r="J184" s="121">
        <v>0</v>
      </c>
      <c r="K184" s="122"/>
      <c r="L184" s="122"/>
      <c r="M184" s="123"/>
      <c r="N184" s="121">
        <v>0</v>
      </c>
      <c r="O184" s="122"/>
      <c r="P184" s="122"/>
      <c r="Q184" s="123"/>
    </row>
    <row r="185" spans="2:17" ht="15">
      <c r="B185" s="49" t="s">
        <v>143</v>
      </c>
      <c r="C185" s="49"/>
      <c r="D185" s="49"/>
      <c r="E185" s="49"/>
      <c r="F185" s="49"/>
      <c r="G185" s="49"/>
      <c r="H185" s="49"/>
      <c r="I185" s="55"/>
      <c r="J185" s="167">
        <f>SUM(J175:M184)</f>
        <v>0</v>
      </c>
      <c r="K185" s="168"/>
      <c r="L185" s="168"/>
      <c r="M185" s="169"/>
      <c r="N185" s="167">
        <f>SUM(N175:Q184)</f>
        <v>0</v>
      </c>
      <c r="O185" s="168"/>
      <c r="P185" s="168"/>
      <c r="Q185" s="169"/>
    </row>
    <row r="187" spans="2:17" ht="31.5" customHeight="1">
      <c r="B187" s="59" t="s">
        <v>309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2:17" ht="31.5" customHeight="1">
      <c r="B188" s="110" t="s">
        <v>159</v>
      </c>
      <c r="C188" s="110" t="s">
        <v>160</v>
      </c>
      <c r="D188" s="82" t="s">
        <v>153</v>
      </c>
      <c r="E188" s="84"/>
      <c r="F188" s="83"/>
      <c r="G188" s="82" t="s">
        <v>152</v>
      </c>
      <c r="H188" s="84"/>
      <c r="I188" s="83"/>
      <c r="J188" s="110" t="s">
        <v>159</v>
      </c>
      <c r="K188" s="110" t="s">
        <v>160</v>
      </c>
      <c r="L188" s="82" t="s">
        <v>153</v>
      </c>
      <c r="M188" s="84"/>
      <c r="N188" s="83"/>
      <c r="O188" s="102" t="s">
        <v>152</v>
      </c>
      <c r="P188" s="102"/>
      <c r="Q188" s="102"/>
    </row>
    <row r="189" spans="1:17" s="10" customFormat="1" ht="128.25" customHeight="1" thickBot="1">
      <c r="A189" s="29"/>
      <c r="B189" s="170"/>
      <c r="C189" s="170"/>
      <c r="D189" s="11" t="s">
        <v>143</v>
      </c>
      <c r="E189" s="12" t="s">
        <v>161</v>
      </c>
      <c r="F189" s="12" t="s">
        <v>162</v>
      </c>
      <c r="G189" s="11" t="s">
        <v>143</v>
      </c>
      <c r="H189" s="12" t="s">
        <v>150</v>
      </c>
      <c r="I189" s="12" t="s">
        <v>151</v>
      </c>
      <c r="J189" s="170"/>
      <c r="K189" s="170"/>
      <c r="L189" s="11" t="s">
        <v>143</v>
      </c>
      <c r="M189" s="12" t="s">
        <v>161</v>
      </c>
      <c r="N189" s="12" t="s">
        <v>162</v>
      </c>
      <c r="O189" s="11" t="s">
        <v>143</v>
      </c>
      <c r="P189" s="12" t="s">
        <v>150</v>
      </c>
      <c r="Q189" s="12" t="s">
        <v>151</v>
      </c>
    </row>
    <row r="190" spans="2:17" ht="36" customHeight="1" thickBot="1">
      <c r="B190" s="87" t="s">
        <v>167</v>
      </c>
      <c r="C190" s="21" t="s">
        <v>163</v>
      </c>
      <c r="D190" s="23">
        <f aca="true" t="shared" si="0" ref="D190:D199">SUM(E190:F190)</f>
        <v>0</v>
      </c>
      <c r="E190" s="25">
        <v>0</v>
      </c>
      <c r="F190" s="25">
        <v>0</v>
      </c>
      <c r="G190" s="24">
        <f aca="true" t="shared" si="1" ref="G190:G199">SUM(H190:I190)</f>
        <v>0</v>
      </c>
      <c r="H190" s="25">
        <v>0</v>
      </c>
      <c r="I190" s="25">
        <v>0</v>
      </c>
      <c r="J190" s="90" t="s">
        <v>168</v>
      </c>
      <c r="K190" s="21" t="s">
        <v>169</v>
      </c>
      <c r="L190" s="23">
        <f>SUM(M190:N190)</f>
        <v>0</v>
      </c>
      <c r="M190" s="25">
        <v>0</v>
      </c>
      <c r="N190" s="25">
        <v>0</v>
      </c>
      <c r="O190" s="24">
        <f>SUM(P190:Q190)</f>
        <v>0</v>
      </c>
      <c r="P190" s="25">
        <v>0</v>
      </c>
      <c r="Q190" s="25">
        <v>0</v>
      </c>
    </row>
    <row r="191" spans="2:17" ht="36" customHeight="1" thickBot="1">
      <c r="B191" s="88"/>
      <c r="C191" s="21" t="s">
        <v>164</v>
      </c>
      <c r="D191" s="23">
        <f t="shared" si="0"/>
        <v>0</v>
      </c>
      <c r="E191" s="25">
        <v>0</v>
      </c>
      <c r="F191" s="25">
        <v>0</v>
      </c>
      <c r="G191" s="24">
        <f t="shared" si="1"/>
        <v>0</v>
      </c>
      <c r="H191" s="25">
        <v>0</v>
      </c>
      <c r="I191" s="25">
        <v>0</v>
      </c>
      <c r="J191" s="91"/>
      <c r="K191" s="21" t="s">
        <v>171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165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170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9"/>
      <c r="C193" s="21" t="s">
        <v>166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2"/>
      <c r="K193" s="66"/>
      <c r="L193" s="67"/>
      <c r="M193" s="93"/>
      <c r="N193" s="93"/>
      <c r="O193" s="67"/>
      <c r="P193" s="93"/>
      <c r="Q193" s="94"/>
    </row>
    <row r="194" spans="2:17" ht="31.5" customHeight="1" thickBot="1">
      <c r="B194" s="87" t="s">
        <v>172</v>
      </c>
      <c r="C194" s="21" t="s">
        <v>174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0" t="s">
        <v>173</v>
      </c>
      <c r="K194" s="21" t="s">
        <v>178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1.5" customHeight="1" thickBot="1">
      <c r="B195" s="88"/>
      <c r="C195" s="21" t="s">
        <v>175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1"/>
      <c r="K195" s="21" t="s">
        <v>179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176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180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9"/>
      <c r="C197" s="21" t="s">
        <v>177</v>
      </c>
      <c r="D197" s="23">
        <f t="shared" si="0"/>
        <v>0</v>
      </c>
      <c r="E197" s="25">
        <v>0</v>
      </c>
      <c r="F197" s="25">
        <v>0</v>
      </c>
      <c r="G197" s="24">
        <v>0</v>
      </c>
      <c r="H197" s="25">
        <v>0</v>
      </c>
      <c r="I197" s="25">
        <v>0</v>
      </c>
      <c r="J197" s="92"/>
      <c r="K197" s="66"/>
      <c r="L197" s="67"/>
      <c r="M197" s="93"/>
      <c r="N197" s="93"/>
      <c r="O197" s="67"/>
      <c r="P197" s="93"/>
      <c r="Q197" s="94"/>
    </row>
    <row r="198" spans="2:17" ht="39.75" customHeight="1" thickBot="1">
      <c r="B198" s="87" t="s">
        <v>183</v>
      </c>
      <c r="C198" s="21" t="s">
        <v>181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0" t="s">
        <v>323</v>
      </c>
      <c r="K198" s="21" t="s">
        <v>184</v>
      </c>
      <c r="L198" s="23">
        <f aca="true" t="shared" si="2" ref="L198:L205">SUM(M198:N198)</f>
        <v>0</v>
      </c>
      <c r="M198" s="25">
        <v>0</v>
      </c>
      <c r="N198" s="25">
        <v>0</v>
      </c>
      <c r="O198" s="24">
        <f aca="true" t="shared" si="3" ref="O198:O205">SUM(P198:Q198)</f>
        <v>0</v>
      </c>
      <c r="P198" s="25">
        <v>0</v>
      </c>
      <c r="Q198" s="25">
        <v>0</v>
      </c>
    </row>
    <row r="199" spans="2:17" ht="39.75" customHeight="1" thickBot="1">
      <c r="B199" s="88"/>
      <c r="C199" s="21" t="s">
        <v>182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1"/>
      <c r="K199" s="21" t="s">
        <v>185</v>
      </c>
      <c r="L199" s="23">
        <f t="shared" si="2"/>
        <v>0</v>
      </c>
      <c r="M199" s="25">
        <v>0</v>
      </c>
      <c r="N199" s="25">
        <v>0</v>
      </c>
      <c r="O199" s="24">
        <f t="shared" si="3"/>
        <v>0</v>
      </c>
      <c r="P199" s="25">
        <v>0</v>
      </c>
      <c r="Q199" s="25">
        <v>0</v>
      </c>
    </row>
    <row r="200" spans="2:17" ht="39.75" customHeight="1" thickBot="1">
      <c r="B200" s="88"/>
      <c r="C200" s="95"/>
      <c r="D200" s="96"/>
      <c r="E200" s="97"/>
      <c r="F200" s="97"/>
      <c r="G200" s="96"/>
      <c r="H200" s="97"/>
      <c r="I200" s="98"/>
      <c r="J200" s="88"/>
      <c r="K200" s="21" t="s">
        <v>186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9"/>
      <c r="C201" s="99"/>
      <c r="D201" s="100"/>
      <c r="E201" s="97"/>
      <c r="F201" s="97"/>
      <c r="G201" s="100"/>
      <c r="H201" s="97"/>
      <c r="I201" s="98"/>
      <c r="J201" s="89"/>
      <c r="K201" s="21" t="s">
        <v>187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 t="s">
        <v>188</v>
      </c>
      <c r="C202" s="21" t="s">
        <v>190</v>
      </c>
      <c r="D202" s="23">
        <f>SUM(E202:F202)</f>
        <v>0</v>
      </c>
      <c r="E202" s="25">
        <v>0</v>
      </c>
      <c r="F202" s="25">
        <v>0</v>
      </c>
      <c r="G202" s="24">
        <f>SUM(H202:I202)</f>
        <v>0</v>
      </c>
      <c r="H202" s="25">
        <v>0</v>
      </c>
      <c r="I202" s="25">
        <v>0</v>
      </c>
      <c r="J202" s="90" t="s">
        <v>189</v>
      </c>
      <c r="K202" s="21" t="s">
        <v>192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8"/>
      <c r="C203" s="21" t="s">
        <v>191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1"/>
      <c r="K203" s="21" t="s">
        <v>193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95"/>
      <c r="D204" s="96"/>
      <c r="E204" s="97"/>
      <c r="F204" s="97"/>
      <c r="G204" s="96"/>
      <c r="H204" s="97"/>
      <c r="I204" s="98"/>
      <c r="J204" s="88"/>
      <c r="K204" s="21" t="s">
        <v>194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9"/>
      <c r="C205" s="99"/>
      <c r="D205" s="100"/>
      <c r="E205" s="100"/>
      <c r="F205" s="100"/>
      <c r="G205" s="100"/>
      <c r="H205" s="100"/>
      <c r="I205" s="101"/>
      <c r="J205" s="89"/>
      <c r="K205" s="21" t="s">
        <v>195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7" spans="2:17" ht="32.25" customHeight="1">
      <c r="B207" s="59" t="s">
        <v>310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2:17" ht="15">
      <c r="B208" s="70" t="s">
        <v>159</v>
      </c>
      <c r="C208" s="71"/>
      <c r="D208" s="71"/>
      <c r="E208" s="71"/>
      <c r="F208" s="71"/>
      <c r="G208" s="72"/>
      <c r="H208" s="70" t="s">
        <v>160</v>
      </c>
      <c r="I208" s="72"/>
      <c r="J208" s="70" t="s">
        <v>153</v>
      </c>
      <c r="K208" s="72"/>
      <c r="L208" s="102" t="s">
        <v>152</v>
      </c>
      <c r="M208" s="102"/>
      <c r="N208" s="102"/>
      <c r="O208" s="102"/>
      <c r="P208" s="102"/>
      <c r="Q208" s="102"/>
    </row>
    <row r="209" spans="2:17" ht="31.5" customHeight="1" thickBot="1">
      <c r="B209" s="73"/>
      <c r="C209" s="74"/>
      <c r="D209" s="74"/>
      <c r="E209" s="74"/>
      <c r="F209" s="74"/>
      <c r="G209" s="75"/>
      <c r="H209" s="73"/>
      <c r="I209" s="75"/>
      <c r="J209" s="85"/>
      <c r="K209" s="86"/>
      <c r="L209" s="82" t="s">
        <v>143</v>
      </c>
      <c r="M209" s="83"/>
      <c r="N209" s="70" t="s">
        <v>150</v>
      </c>
      <c r="O209" s="72"/>
      <c r="P209" s="70" t="s">
        <v>151</v>
      </c>
      <c r="Q209" s="72"/>
    </row>
    <row r="210" spans="2:17" ht="15.75" thickBot="1">
      <c r="B210" s="76" t="s">
        <v>159</v>
      </c>
      <c r="C210" s="77"/>
      <c r="D210" s="77"/>
      <c r="E210" s="77"/>
      <c r="F210" s="77"/>
      <c r="G210" s="78"/>
      <c r="H210" s="66" t="s">
        <v>196</v>
      </c>
      <c r="I210" s="67"/>
      <c r="J210" s="33">
        <v>0</v>
      </c>
      <c r="K210" s="33"/>
      <c r="L210" s="58">
        <f>SUM(N210:Q210)</f>
        <v>0</v>
      </c>
      <c r="M210" s="58"/>
      <c r="N210" s="33">
        <v>0</v>
      </c>
      <c r="O210" s="33"/>
      <c r="P210" s="33">
        <v>0</v>
      </c>
      <c r="Q210" s="33"/>
    </row>
    <row r="211" spans="2:17" ht="15.75" thickBot="1">
      <c r="B211" s="79"/>
      <c r="C211" s="80"/>
      <c r="D211" s="80"/>
      <c r="E211" s="80"/>
      <c r="F211" s="80"/>
      <c r="G211" s="81"/>
      <c r="H211" s="66" t="s">
        <v>197</v>
      </c>
      <c r="I211" s="67"/>
      <c r="J211" s="33">
        <v>0</v>
      </c>
      <c r="K211" s="33"/>
      <c r="L211" s="58">
        <f>SUM(N211:Q211)</f>
        <v>0</v>
      </c>
      <c r="M211" s="58"/>
      <c r="N211" s="33">
        <v>0</v>
      </c>
      <c r="O211" s="33"/>
      <c r="P211" s="33">
        <v>0</v>
      </c>
      <c r="Q211" s="33"/>
    </row>
    <row r="213" spans="2:17" ht="15">
      <c r="B213" s="59" t="s">
        <v>311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s="13" customFormat="1" ht="15">
      <c r="A214" s="30"/>
      <c r="B214" s="70" t="s">
        <v>144</v>
      </c>
      <c r="C214" s="71"/>
      <c r="D214" s="71"/>
      <c r="E214" s="72"/>
      <c r="F214" s="82" t="s">
        <v>198</v>
      </c>
      <c r="G214" s="84"/>
      <c r="H214" s="84"/>
      <c r="I214" s="84"/>
      <c r="J214" s="84"/>
      <c r="K214" s="83"/>
      <c r="L214" s="82" t="s">
        <v>199</v>
      </c>
      <c r="M214" s="84"/>
      <c r="N214" s="84"/>
      <c r="O214" s="84"/>
      <c r="P214" s="84"/>
      <c r="Q214" s="83"/>
    </row>
    <row r="215" spans="1:17" s="13" customFormat="1" ht="30.75" customHeight="1" thickBot="1">
      <c r="A215" s="30"/>
      <c r="B215" s="73"/>
      <c r="C215" s="74"/>
      <c r="D215" s="74"/>
      <c r="E215" s="75"/>
      <c r="F215" s="82" t="s">
        <v>143</v>
      </c>
      <c r="G215" s="83"/>
      <c r="H215" s="70" t="s">
        <v>150</v>
      </c>
      <c r="I215" s="72"/>
      <c r="J215" s="70" t="s">
        <v>151</v>
      </c>
      <c r="K215" s="72"/>
      <c r="L215" s="82" t="s">
        <v>143</v>
      </c>
      <c r="M215" s="83"/>
      <c r="N215" s="70" t="s">
        <v>150</v>
      </c>
      <c r="O215" s="72"/>
      <c r="P215" s="70" t="s">
        <v>151</v>
      </c>
      <c r="Q215" s="72"/>
    </row>
    <row r="216" spans="2:17" ht="15.75" thickBot="1">
      <c r="B216" s="55" t="s">
        <v>200</v>
      </c>
      <c r="C216" s="56"/>
      <c r="D216" s="56"/>
      <c r="E216" s="57"/>
      <c r="F216" s="36">
        <f aca="true" t="shared" si="4" ref="F216:F227">SUM(H216:K216)</f>
        <v>0</v>
      </c>
      <c r="G216" s="58"/>
      <c r="H216" s="33">
        <v>0</v>
      </c>
      <c r="I216" s="33"/>
      <c r="J216" s="33">
        <v>0</v>
      </c>
      <c r="K216" s="33"/>
      <c r="L216" s="58">
        <f aca="true" t="shared" si="5" ref="L216:L227">SUM(N216:Q216)</f>
        <v>0</v>
      </c>
      <c r="M216" s="58"/>
      <c r="N216" s="33">
        <v>0</v>
      </c>
      <c r="O216" s="33"/>
      <c r="P216" s="33">
        <v>0</v>
      </c>
      <c r="Q216" s="33"/>
    </row>
    <row r="217" spans="2:17" ht="15.75" thickBot="1">
      <c r="B217" s="55">
        <v>2</v>
      </c>
      <c r="C217" s="56"/>
      <c r="D217" s="56"/>
      <c r="E217" s="57"/>
      <c r="F217" s="36">
        <f t="shared" si="4"/>
        <v>0</v>
      </c>
      <c r="G217" s="58"/>
      <c r="H217" s="33">
        <v>0</v>
      </c>
      <c r="I217" s="33"/>
      <c r="J217" s="33">
        <v>0</v>
      </c>
      <c r="K217" s="33"/>
      <c r="L217" s="58">
        <f t="shared" si="5"/>
        <v>0</v>
      </c>
      <c r="M217" s="58"/>
      <c r="N217" s="33">
        <v>0</v>
      </c>
      <c r="O217" s="33"/>
      <c r="P217" s="33">
        <v>0</v>
      </c>
      <c r="Q217" s="33"/>
    </row>
    <row r="218" spans="2:17" ht="15.75" thickBot="1">
      <c r="B218" s="55">
        <v>3</v>
      </c>
      <c r="C218" s="56"/>
      <c r="D218" s="56"/>
      <c r="E218" s="57"/>
      <c r="F218" s="36">
        <f t="shared" si="4"/>
        <v>0</v>
      </c>
      <c r="G218" s="58"/>
      <c r="H218" s="33">
        <v>0</v>
      </c>
      <c r="I218" s="33"/>
      <c r="J218" s="33">
        <v>0</v>
      </c>
      <c r="K218" s="33"/>
      <c r="L218" s="58">
        <f t="shared" si="5"/>
        <v>0</v>
      </c>
      <c r="M218" s="58"/>
      <c r="N218" s="33">
        <v>0</v>
      </c>
      <c r="O218" s="33"/>
      <c r="P218" s="33">
        <v>0</v>
      </c>
      <c r="Q218" s="33"/>
    </row>
    <row r="219" spans="2:17" ht="15.75" thickBot="1">
      <c r="B219" s="55">
        <v>4</v>
      </c>
      <c r="C219" s="56"/>
      <c r="D219" s="56"/>
      <c r="E219" s="57"/>
      <c r="F219" s="36">
        <f t="shared" si="4"/>
        <v>0</v>
      </c>
      <c r="G219" s="58"/>
      <c r="H219" s="33">
        <v>0</v>
      </c>
      <c r="I219" s="33"/>
      <c r="J219" s="33">
        <v>0</v>
      </c>
      <c r="K219" s="33"/>
      <c r="L219" s="58">
        <f t="shared" si="5"/>
        <v>0</v>
      </c>
      <c r="M219" s="58"/>
      <c r="N219" s="33">
        <v>0</v>
      </c>
      <c r="O219" s="33"/>
      <c r="P219" s="33">
        <v>0</v>
      </c>
      <c r="Q219" s="33"/>
    </row>
    <row r="220" spans="2:17" ht="15.75" thickBot="1">
      <c r="B220" s="55">
        <v>5</v>
      </c>
      <c r="C220" s="56"/>
      <c r="D220" s="56"/>
      <c r="E220" s="57"/>
      <c r="F220" s="36">
        <f t="shared" si="4"/>
        <v>0</v>
      </c>
      <c r="G220" s="58"/>
      <c r="H220" s="33">
        <v>0</v>
      </c>
      <c r="I220" s="33"/>
      <c r="J220" s="33">
        <v>0</v>
      </c>
      <c r="K220" s="33"/>
      <c r="L220" s="58">
        <f t="shared" si="5"/>
        <v>0</v>
      </c>
      <c r="M220" s="58"/>
      <c r="N220" s="33">
        <v>0</v>
      </c>
      <c r="O220" s="33"/>
      <c r="P220" s="33">
        <v>0</v>
      </c>
      <c r="Q220" s="33"/>
    </row>
    <row r="221" spans="2:17" ht="15.75" thickBot="1">
      <c r="B221" s="55">
        <v>6</v>
      </c>
      <c r="C221" s="56"/>
      <c r="D221" s="56"/>
      <c r="E221" s="57"/>
      <c r="F221" s="36">
        <f t="shared" si="4"/>
        <v>0</v>
      </c>
      <c r="G221" s="58"/>
      <c r="H221" s="33">
        <v>0</v>
      </c>
      <c r="I221" s="33"/>
      <c r="J221" s="33">
        <v>0</v>
      </c>
      <c r="K221" s="33"/>
      <c r="L221" s="58">
        <f t="shared" si="5"/>
        <v>0</v>
      </c>
      <c r="M221" s="58"/>
      <c r="N221" s="33">
        <v>0</v>
      </c>
      <c r="O221" s="33"/>
      <c r="P221" s="33">
        <v>0</v>
      </c>
      <c r="Q221" s="33"/>
    </row>
    <row r="222" spans="2:17" ht="15.75" thickBot="1">
      <c r="B222" s="55">
        <v>7</v>
      </c>
      <c r="C222" s="56"/>
      <c r="D222" s="56"/>
      <c r="E222" s="57"/>
      <c r="F222" s="36">
        <f t="shared" si="4"/>
        <v>0</v>
      </c>
      <c r="G222" s="58"/>
      <c r="H222" s="33">
        <v>0</v>
      </c>
      <c r="I222" s="33"/>
      <c r="J222" s="33">
        <v>0</v>
      </c>
      <c r="K222" s="33"/>
      <c r="L222" s="58">
        <f t="shared" si="5"/>
        <v>0</v>
      </c>
      <c r="M222" s="58"/>
      <c r="N222" s="33">
        <v>0</v>
      </c>
      <c r="O222" s="33"/>
      <c r="P222" s="33">
        <v>0</v>
      </c>
      <c r="Q222" s="33"/>
    </row>
    <row r="223" spans="2:17" ht="15.75" thickBot="1">
      <c r="B223" s="55">
        <v>8</v>
      </c>
      <c r="C223" s="56"/>
      <c r="D223" s="56"/>
      <c r="E223" s="57"/>
      <c r="F223" s="36">
        <f t="shared" si="4"/>
        <v>0</v>
      </c>
      <c r="G223" s="58"/>
      <c r="H223" s="33">
        <v>0</v>
      </c>
      <c r="I223" s="33"/>
      <c r="J223" s="33">
        <v>0</v>
      </c>
      <c r="K223" s="33"/>
      <c r="L223" s="58">
        <f t="shared" si="5"/>
        <v>0</v>
      </c>
      <c r="M223" s="58"/>
      <c r="N223" s="33">
        <v>0</v>
      </c>
      <c r="O223" s="33"/>
      <c r="P223" s="33">
        <v>0</v>
      </c>
      <c r="Q223" s="33"/>
    </row>
    <row r="224" spans="2:17" ht="15.75" thickBot="1">
      <c r="B224" s="55">
        <v>9</v>
      </c>
      <c r="C224" s="56"/>
      <c r="D224" s="56"/>
      <c r="E224" s="57"/>
      <c r="F224" s="36">
        <f t="shared" si="4"/>
        <v>0</v>
      </c>
      <c r="G224" s="58"/>
      <c r="H224" s="33">
        <v>0</v>
      </c>
      <c r="I224" s="33"/>
      <c r="J224" s="33">
        <v>0</v>
      </c>
      <c r="K224" s="33"/>
      <c r="L224" s="58">
        <f t="shared" si="5"/>
        <v>0</v>
      </c>
      <c r="M224" s="58"/>
      <c r="N224" s="33">
        <v>0</v>
      </c>
      <c r="O224" s="33"/>
      <c r="P224" s="33">
        <v>0</v>
      </c>
      <c r="Q224" s="33"/>
    </row>
    <row r="225" spans="2:17" ht="15.75" thickBot="1">
      <c r="B225" s="55">
        <v>10</v>
      </c>
      <c r="C225" s="56"/>
      <c r="D225" s="56"/>
      <c r="E225" s="57"/>
      <c r="F225" s="36">
        <f t="shared" si="4"/>
        <v>0</v>
      </c>
      <c r="G225" s="58"/>
      <c r="H225" s="33">
        <v>0</v>
      </c>
      <c r="I225" s="33"/>
      <c r="J225" s="33">
        <v>0</v>
      </c>
      <c r="K225" s="33"/>
      <c r="L225" s="58">
        <f t="shared" si="5"/>
        <v>0</v>
      </c>
      <c r="M225" s="58"/>
      <c r="N225" s="33">
        <v>0</v>
      </c>
      <c r="O225" s="33"/>
      <c r="P225" s="33">
        <v>0</v>
      </c>
      <c r="Q225" s="33"/>
    </row>
    <row r="226" spans="2:17" ht="15.75" thickBot="1">
      <c r="B226" s="55">
        <v>11</v>
      </c>
      <c r="C226" s="56"/>
      <c r="D226" s="56"/>
      <c r="E226" s="57"/>
      <c r="F226" s="36">
        <f t="shared" si="4"/>
        <v>0</v>
      </c>
      <c r="G226" s="58"/>
      <c r="H226" s="33">
        <v>0</v>
      </c>
      <c r="I226" s="33"/>
      <c r="J226" s="33">
        <v>0</v>
      </c>
      <c r="K226" s="33"/>
      <c r="L226" s="58">
        <f t="shared" si="5"/>
        <v>0</v>
      </c>
      <c r="M226" s="58"/>
      <c r="N226" s="33">
        <v>0</v>
      </c>
      <c r="O226" s="33"/>
      <c r="P226" s="33">
        <v>0</v>
      </c>
      <c r="Q226" s="33"/>
    </row>
    <row r="227" spans="2:17" ht="15.75" thickBot="1">
      <c r="B227" s="55">
        <v>12</v>
      </c>
      <c r="C227" s="56"/>
      <c r="D227" s="56"/>
      <c r="E227" s="57"/>
      <c r="F227" s="36">
        <f t="shared" si="4"/>
        <v>0</v>
      </c>
      <c r="G227" s="58"/>
      <c r="H227" s="33">
        <v>0</v>
      </c>
      <c r="I227" s="33"/>
      <c r="J227" s="33">
        <v>0</v>
      </c>
      <c r="K227" s="33"/>
      <c r="L227" s="58">
        <f t="shared" si="5"/>
        <v>0</v>
      </c>
      <c r="M227" s="58"/>
      <c r="N227" s="33">
        <v>0</v>
      </c>
      <c r="O227" s="33"/>
      <c r="P227" s="33">
        <v>0</v>
      </c>
      <c r="Q227" s="33"/>
    </row>
    <row r="228" spans="2:17" ht="15">
      <c r="B228" s="55" t="s">
        <v>158</v>
      </c>
      <c r="C228" s="56"/>
      <c r="D228" s="56"/>
      <c r="E228" s="57"/>
      <c r="F228" s="36">
        <f>SUM(F216:G227)</f>
        <v>0</v>
      </c>
      <c r="G228" s="69"/>
      <c r="H228" s="53">
        <f>SUM(H216:I227)</f>
        <v>0</v>
      </c>
      <c r="I228" s="54"/>
      <c r="J228" s="53">
        <f>SUM(J216:K227)</f>
        <v>0</v>
      </c>
      <c r="K228" s="54"/>
      <c r="L228" s="36">
        <f>SUM(L216:M227)</f>
        <v>0</v>
      </c>
      <c r="M228" s="69"/>
      <c r="N228" s="53">
        <f>SUM(N216:O227)</f>
        <v>0</v>
      </c>
      <c r="O228" s="54"/>
      <c r="P228" s="53">
        <f>SUM(P216:Q227)</f>
        <v>0</v>
      </c>
      <c r="Q228" s="54"/>
    </row>
    <row r="230" spans="2:17" ht="15">
      <c r="B230" s="59" t="s">
        <v>312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2:17" ht="15">
      <c r="B231" s="60"/>
      <c r="C231" s="61"/>
      <c r="D231" s="61"/>
      <c r="E231" s="61"/>
      <c r="F231" s="61"/>
      <c r="G231" s="61"/>
      <c r="H231" s="62"/>
      <c r="I231" s="50" t="s">
        <v>201</v>
      </c>
      <c r="J231" s="50"/>
      <c r="K231" s="50"/>
      <c r="L231" s="50"/>
      <c r="M231" s="50"/>
      <c r="N231" s="50"/>
      <c r="O231" s="50"/>
      <c r="P231" s="50"/>
      <c r="Q231" s="50"/>
    </row>
    <row r="232" spans="2:17" ht="15">
      <c r="B232" s="63"/>
      <c r="C232" s="64"/>
      <c r="D232" s="64"/>
      <c r="E232" s="64"/>
      <c r="F232" s="64"/>
      <c r="G232" s="64"/>
      <c r="H232" s="65"/>
      <c r="I232" s="66" t="s">
        <v>143</v>
      </c>
      <c r="J232" s="67"/>
      <c r="K232" s="68"/>
      <c r="L232" s="66" t="s">
        <v>150</v>
      </c>
      <c r="M232" s="67"/>
      <c r="N232" s="68"/>
      <c r="O232" s="66" t="s">
        <v>151</v>
      </c>
      <c r="P232" s="67"/>
      <c r="Q232" s="68"/>
    </row>
    <row r="233" spans="2:17" ht="15.75" thickBot="1">
      <c r="B233" s="50" t="s">
        <v>202</v>
      </c>
      <c r="C233" s="50"/>
      <c r="D233" s="50"/>
      <c r="E233" s="50"/>
      <c r="F233" s="50"/>
      <c r="G233" s="50"/>
      <c r="H233" s="50"/>
      <c r="I233" s="50"/>
      <c r="J233" s="50"/>
      <c r="K233" s="50"/>
      <c r="L233" s="51"/>
      <c r="M233" s="51"/>
      <c r="N233" s="51"/>
      <c r="O233" s="51"/>
      <c r="P233" s="51"/>
      <c r="Q233" s="51"/>
    </row>
    <row r="234" spans="2:17" ht="15.75" thickBot="1">
      <c r="B234" s="49" t="s">
        <v>204</v>
      </c>
      <c r="C234" s="49"/>
      <c r="D234" s="49"/>
      <c r="E234" s="49"/>
      <c r="F234" s="49"/>
      <c r="G234" s="49"/>
      <c r="H234" s="49"/>
      <c r="I234" s="35">
        <f>SUM(L234:Q234)</f>
        <v>0</v>
      </c>
      <c r="J234" s="35"/>
      <c r="K234" s="36"/>
      <c r="L234" s="33">
        <v>0</v>
      </c>
      <c r="M234" s="33"/>
      <c r="N234" s="33"/>
      <c r="O234" s="33">
        <v>0</v>
      </c>
      <c r="P234" s="33"/>
      <c r="Q234" s="33"/>
    </row>
    <row r="235" spans="2:17" ht="15.75" thickBot="1">
      <c r="B235" s="49" t="s">
        <v>205</v>
      </c>
      <c r="C235" s="49"/>
      <c r="D235" s="49"/>
      <c r="E235" s="49"/>
      <c r="F235" s="49"/>
      <c r="G235" s="49"/>
      <c r="H235" s="49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50" t="s">
        <v>203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2"/>
      <c r="M236" s="52"/>
      <c r="N236" s="52"/>
      <c r="O236" s="52"/>
      <c r="P236" s="52"/>
      <c r="Q236" s="52"/>
    </row>
    <row r="237" spans="2:17" ht="15.75" thickBot="1">
      <c r="B237" s="49" t="s">
        <v>206</v>
      </c>
      <c r="C237" s="49"/>
      <c r="D237" s="49"/>
      <c r="E237" s="49"/>
      <c r="F237" s="49"/>
      <c r="G237" s="49"/>
      <c r="H237" s="49"/>
      <c r="I237" s="35">
        <f aca="true" t="shared" si="6" ref="I237:I242">SUM(L237:Q237)</f>
        <v>0</v>
      </c>
      <c r="J237" s="35"/>
      <c r="K237" s="36"/>
      <c r="L237" s="33">
        <v>0</v>
      </c>
      <c r="M237" s="33"/>
      <c r="N237" s="33"/>
      <c r="O237" s="33">
        <v>0</v>
      </c>
      <c r="P237" s="33"/>
      <c r="Q237" s="33"/>
    </row>
    <row r="238" spans="2:17" ht="15" customHeight="1" thickBot="1">
      <c r="B238" s="34" t="s">
        <v>208</v>
      </c>
      <c r="C238" s="34"/>
      <c r="D238" s="37" t="s">
        <v>209</v>
      </c>
      <c r="E238" s="37"/>
      <c r="F238" s="37"/>
      <c r="G238" s="37"/>
      <c r="H238" s="37"/>
      <c r="I238" s="35">
        <f t="shared" si="6"/>
        <v>2</v>
      </c>
      <c r="J238" s="35"/>
      <c r="K238" s="36"/>
      <c r="L238" s="33">
        <v>1</v>
      </c>
      <c r="M238" s="33"/>
      <c r="N238" s="33"/>
      <c r="O238" s="33">
        <v>1</v>
      </c>
      <c r="P238" s="33"/>
      <c r="Q238" s="33"/>
    </row>
    <row r="239" spans="2:17" ht="15.75" thickBot="1">
      <c r="B239" s="34"/>
      <c r="C239" s="34"/>
      <c r="D239" s="37" t="s">
        <v>210</v>
      </c>
      <c r="E239" s="37"/>
      <c r="F239" s="37"/>
      <c r="G239" s="37"/>
      <c r="H239" s="37"/>
      <c r="I239" s="35">
        <f t="shared" si="6"/>
        <v>0</v>
      </c>
      <c r="J239" s="35"/>
      <c r="K239" s="36"/>
      <c r="L239" s="33">
        <v>0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37" t="s">
        <v>211</v>
      </c>
      <c r="E240" s="37"/>
      <c r="F240" s="37"/>
      <c r="G240" s="37"/>
      <c r="H240" s="37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37" t="s">
        <v>212</v>
      </c>
      <c r="E241" s="37"/>
      <c r="F241" s="37"/>
      <c r="G241" s="37"/>
      <c r="H241" s="37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49" t="s">
        <v>207</v>
      </c>
      <c r="C242" s="49"/>
      <c r="D242" s="49"/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4" spans="2:17" ht="15.75" thickBot="1">
      <c r="B244" s="41" t="s">
        <v>313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2:17" ht="15" customHeight="1" thickBot="1">
      <c r="B245" s="42" t="s">
        <v>314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3"/>
      <c r="Q245" s="44"/>
    </row>
    <row r="246" spans="2:17" ht="15.75" thickBot="1">
      <c r="B246" s="45" t="s">
        <v>336</v>
      </c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7"/>
    </row>
    <row r="248" spans="2:17" ht="15.75" thickBot="1">
      <c r="B248" s="48" t="s">
        <v>317</v>
      </c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</row>
    <row r="249" spans="2:17" ht="15.75" thickBot="1">
      <c r="B249" s="38" t="s">
        <v>337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0"/>
    </row>
    <row r="251" spans="2:17" ht="15.75" thickBot="1">
      <c r="B251" s="48" t="s">
        <v>321</v>
      </c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2:17" ht="15.75" thickBot="1">
      <c r="B252" s="38" t="s">
        <v>338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0"/>
    </row>
    <row r="254" spans="7:11" ht="15">
      <c r="G254" s="2" t="s">
        <v>339</v>
      </c>
      <c r="K254" s="2" t="s">
        <v>340</v>
      </c>
    </row>
  </sheetData>
  <sheetProtection formatColumns="0" formatRows="0" selectLockedCells="1"/>
  <mergeCells count="607">
    <mergeCell ref="B183:I183"/>
    <mergeCell ref="J183:M183"/>
    <mergeCell ref="N183:Q183"/>
    <mergeCell ref="O188:Q188"/>
    <mergeCell ref="L188:N188"/>
    <mergeCell ref="K188:K189"/>
    <mergeCell ref="J188:J189"/>
    <mergeCell ref="B188:B189"/>
    <mergeCell ref="G188:I188"/>
    <mergeCell ref="C188:C189"/>
    <mergeCell ref="B181:I181"/>
    <mergeCell ref="J181:M181"/>
    <mergeCell ref="N181:Q181"/>
    <mergeCell ref="B182:I182"/>
    <mergeCell ref="J182:M182"/>
    <mergeCell ref="N182:Q182"/>
    <mergeCell ref="B252:Q252"/>
    <mergeCell ref="B184:I184"/>
    <mergeCell ref="J184:M184"/>
    <mergeCell ref="N184:Q184"/>
    <mergeCell ref="B185:I185"/>
    <mergeCell ref="J185:M185"/>
    <mergeCell ref="N185:Q185"/>
    <mergeCell ref="D188:F188"/>
    <mergeCell ref="B208:G209"/>
    <mergeCell ref="H208:I209"/>
    <mergeCell ref="B180:I180"/>
    <mergeCell ref="J180:M180"/>
    <mergeCell ref="N180:Q180"/>
    <mergeCell ref="B176:I176"/>
    <mergeCell ref="J176:M176"/>
    <mergeCell ref="N176:Q176"/>
    <mergeCell ref="B177:I177"/>
    <mergeCell ref="J177:M177"/>
    <mergeCell ref="N177:Q177"/>
    <mergeCell ref="B178:I178"/>
    <mergeCell ref="B175:I175"/>
    <mergeCell ref="J175:M175"/>
    <mergeCell ref="N175:Q175"/>
    <mergeCell ref="B179:I179"/>
    <mergeCell ref="J179:M179"/>
    <mergeCell ref="N179:Q179"/>
    <mergeCell ref="J178:M178"/>
    <mergeCell ref="N178:Q178"/>
    <mergeCell ref="B119:Q119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B108:I108"/>
    <mergeCell ref="N107:Q108"/>
    <mergeCell ref="J107:M108"/>
    <mergeCell ref="B102:I102"/>
    <mergeCell ref="J102:M102"/>
    <mergeCell ref="N102:Q102"/>
    <mergeCell ref="B103:I103"/>
    <mergeCell ref="J103:M103"/>
    <mergeCell ref="N103:Q103"/>
    <mergeCell ref="B100:I100"/>
    <mergeCell ref="J100:M100"/>
    <mergeCell ref="N100:Q100"/>
    <mergeCell ref="B101:I101"/>
    <mergeCell ref="J101:M101"/>
    <mergeCell ref="N101:Q101"/>
    <mergeCell ref="B97:I97"/>
    <mergeCell ref="J97:M97"/>
    <mergeCell ref="N97:Q97"/>
    <mergeCell ref="B99:Q99"/>
    <mergeCell ref="B95:I95"/>
    <mergeCell ref="J95:M95"/>
    <mergeCell ref="N95:Q95"/>
    <mergeCell ref="B96:I96"/>
    <mergeCell ref="J96:M96"/>
    <mergeCell ref="N96:Q96"/>
    <mergeCell ref="N93:Q93"/>
    <mergeCell ref="J93:M93"/>
    <mergeCell ref="B93:I93"/>
    <mergeCell ref="B94:I94"/>
    <mergeCell ref="J94:M94"/>
    <mergeCell ref="N94:Q94"/>
    <mergeCell ref="B92:Q92"/>
    <mergeCell ref="B75:P75"/>
    <mergeCell ref="B76:P76"/>
    <mergeCell ref="B77:Q77"/>
    <mergeCell ref="B79:Q79"/>
    <mergeCell ref="B80:P80"/>
    <mergeCell ref="B81:P81"/>
    <mergeCell ref="B82:P82"/>
    <mergeCell ref="B83:P83"/>
    <mergeCell ref="B84:P84"/>
    <mergeCell ref="B74:P74"/>
    <mergeCell ref="B88:P88"/>
    <mergeCell ref="B89:P89"/>
    <mergeCell ref="B90:Q90"/>
    <mergeCell ref="B85:P85"/>
    <mergeCell ref="B86:P86"/>
    <mergeCell ref="B87:P87"/>
    <mergeCell ref="B70:P70"/>
    <mergeCell ref="B71:P71"/>
    <mergeCell ref="B72:P72"/>
    <mergeCell ref="B73:P73"/>
    <mergeCell ref="B66:Q66"/>
    <mergeCell ref="B67:Q67"/>
    <mergeCell ref="B68:P68"/>
    <mergeCell ref="B69:P69"/>
    <mergeCell ref="J62:Q62"/>
    <mergeCell ref="J63:Q63"/>
    <mergeCell ref="J64:Q64"/>
    <mergeCell ref="B62:I62"/>
    <mergeCell ref="B63:I63"/>
    <mergeCell ref="B64:I64"/>
    <mergeCell ref="B47:P47"/>
    <mergeCell ref="B48:P48"/>
    <mergeCell ref="B58:Q58"/>
    <mergeCell ref="B60:Q60"/>
    <mergeCell ref="B11:Q11"/>
    <mergeCell ref="B12:Q12"/>
    <mergeCell ref="B14:Q14"/>
    <mergeCell ref="B15:Q15"/>
    <mergeCell ref="B17:Q17"/>
    <mergeCell ref="B18:D18"/>
    <mergeCell ref="B1:Q1"/>
    <mergeCell ref="B8:Q8"/>
    <mergeCell ref="B9:Q9"/>
    <mergeCell ref="C4:Q4"/>
    <mergeCell ref="C5:Q5"/>
    <mergeCell ref="C6:Q6"/>
    <mergeCell ref="E18:Q18"/>
    <mergeCell ref="E19:Q19"/>
    <mergeCell ref="B19:D19"/>
    <mergeCell ref="B20:D20"/>
    <mergeCell ref="B21:D21"/>
    <mergeCell ref="B30:Q30"/>
    <mergeCell ref="E20:Q20"/>
    <mergeCell ref="E21:Q21"/>
    <mergeCell ref="B42:Q42"/>
    <mergeCell ref="B45:P45"/>
    <mergeCell ref="B46:P46"/>
    <mergeCell ref="B23:Q23"/>
    <mergeCell ref="B24:Q24"/>
    <mergeCell ref="B26:Q26"/>
    <mergeCell ref="B27:Q27"/>
    <mergeCell ref="B28:Q28"/>
    <mergeCell ref="B38:P38"/>
    <mergeCell ref="B39:P39"/>
    <mergeCell ref="B40:P40"/>
    <mergeCell ref="B41:P41"/>
    <mergeCell ref="J120:Q120"/>
    <mergeCell ref="B49:P49"/>
    <mergeCell ref="B50:P50"/>
    <mergeCell ref="B51:P51"/>
    <mergeCell ref="B52:Q52"/>
    <mergeCell ref="B54:Q54"/>
    <mergeCell ref="B55:Q55"/>
    <mergeCell ref="B57:Q57"/>
    <mergeCell ref="B61:I61"/>
    <mergeCell ref="J61:Q61"/>
    <mergeCell ref="J132:M132"/>
    <mergeCell ref="B31:Q31"/>
    <mergeCell ref="B32:Q32"/>
    <mergeCell ref="B44:Q44"/>
    <mergeCell ref="B33:P33"/>
    <mergeCell ref="B34:P34"/>
    <mergeCell ref="B35:P35"/>
    <mergeCell ref="B36:P36"/>
    <mergeCell ref="B37:P37"/>
    <mergeCell ref="B120:I120"/>
    <mergeCell ref="J128:M128"/>
    <mergeCell ref="J129:M129"/>
    <mergeCell ref="B110:Q110"/>
    <mergeCell ref="B111:Q111"/>
    <mergeCell ref="J113:Q113"/>
    <mergeCell ref="B113:I113"/>
    <mergeCell ref="B112:I112"/>
    <mergeCell ref="J112:Q112"/>
    <mergeCell ref="J130:M130"/>
    <mergeCell ref="J131:M131"/>
    <mergeCell ref="B115:Q115"/>
    <mergeCell ref="B117:I117"/>
    <mergeCell ref="J117:Q117"/>
    <mergeCell ref="B116:I116"/>
    <mergeCell ref="J116:Q116"/>
    <mergeCell ref="B126:I126"/>
    <mergeCell ref="B127:I127"/>
    <mergeCell ref="B122:Q122"/>
    <mergeCell ref="B172:Q172"/>
    <mergeCell ref="B173:I174"/>
    <mergeCell ref="J174:M174"/>
    <mergeCell ref="N174:Q174"/>
    <mergeCell ref="J173:Q173"/>
    <mergeCell ref="B123:Q123"/>
    <mergeCell ref="J127:M127"/>
    <mergeCell ref="B132:I132"/>
    <mergeCell ref="N132:Q132"/>
    <mergeCell ref="B125:Q125"/>
    <mergeCell ref="N127:Q127"/>
    <mergeCell ref="N128:Q128"/>
    <mergeCell ref="N129:Q129"/>
    <mergeCell ref="N130:Q130"/>
    <mergeCell ref="N131:Q131"/>
    <mergeCell ref="N126:Q126"/>
    <mergeCell ref="J126:M126"/>
    <mergeCell ref="B128:I128"/>
    <mergeCell ref="B129:I129"/>
    <mergeCell ref="B130:I130"/>
    <mergeCell ref="B131:I131"/>
    <mergeCell ref="B135:I136"/>
    <mergeCell ref="B134:Q134"/>
    <mergeCell ref="N135:Q135"/>
    <mergeCell ref="J135:M135"/>
    <mergeCell ref="J136:K136"/>
    <mergeCell ref="L136:M136"/>
    <mergeCell ref="N136:O136"/>
    <mergeCell ref="P136:Q136"/>
    <mergeCell ref="J139:K139"/>
    <mergeCell ref="J140:K140"/>
    <mergeCell ref="J141:K141"/>
    <mergeCell ref="J137:K137"/>
    <mergeCell ref="J138:K138"/>
    <mergeCell ref="L137:M137"/>
    <mergeCell ref="L138:M138"/>
    <mergeCell ref="B139:E141"/>
    <mergeCell ref="F139:I139"/>
    <mergeCell ref="F140:I140"/>
    <mergeCell ref="F141:I141"/>
    <mergeCell ref="B137:I137"/>
    <mergeCell ref="B138:I138"/>
    <mergeCell ref="L144:M144"/>
    <mergeCell ref="N141:O141"/>
    <mergeCell ref="L141:M141"/>
    <mergeCell ref="L139:M139"/>
    <mergeCell ref="L140:M140"/>
    <mergeCell ref="N137:O137"/>
    <mergeCell ref="N138:O138"/>
    <mergeCell ref="N139:O139"/>
    <mergeCell ref="N140:O140"/>
    <mergeCell ref="P137:Q137"/>
    <mergeCell ref="P138:Q138"/>
    <mergeCell ref="P139:Q139"/>
    <mergeCell ref="P140:Q140"/>
    <mergeCell ref="B144:I144"/>
    <mergeCell ref="B145:I145"/>
    <mergeCell ref="L145:M145"/>
    <mergeCell ref="P141:Q141"/>
    <mergeCell ref="L142:M142"/>
    <mergeCell ref="L143:M143"/>
    <mergeCell ref="B146:I146"/>
    <mergeCell ref="B142:I142"/>
    <mergeCell ref="B143:I143"/>
    <mergeCell ref="N146:O146"/>
    <mergeCell ref="L146:M146"/>
    <mergeCell ref="J142:K142"/>
    <mergeCell ref="J143:K143"/>
    <mergeCell ref="J144:K144"/>
    <mergeCell ref="J145:K145"/>
    <mergeCell ref="J146:K146"/>
    <mergeCell ref="B148:Q148"/>
    <mergeCell ref="P142:Q142"/>
    <mergeCell ref="P143:Q143"/>
    <mergeCell ref="P144:Q144"/>
    <mergeCell ref="P145:Q145"/>
    <mergeCell ref="P146:Q146"/>
    <mergeCell ref="N142:O142"/>
    <mergeCell ref="N143:O143"/>
    <mergeCell ref="N144:O144"/>
    <mergeCell ref="N145:O145"/>
    <mergeCell ref="F154:G154"/>
    <mergeCell ref="B149:Q149"/>
    <mergeCell ref="B153:C153"/>
    <mergeCell ref="D153:E153"/>
    <mergeCell ref="F153:G153"/>
    <mergeCell ref="H153:I153"/>
    <mergeCell ref="J153:K153"/>
    <mergeCell ref="D151:E152"/>
    <mergeCell ref="B150:C152"/>
    <mergeCell ref="D150:K150"/>
    <mergeCell ref="F151:G152"/>
    <mergeCell ref="L153:M153"/>
    <mergeCell ref="N153:O153"/>
    <mergeCell ref="P153:Q153"/>
    <mergeCell ref="P151:Q152"/>
    <mergeCell ref="N151:O152"/>
    <mergeCell ref="L151:M152"/>
    <mergeCell ref="H151:K151"/>
    <mergeCell ref="H154:I154"/>
    <mergeCell ref="H155:I155"/>
    <mergeCell ref="L150:Q150"/>
    <mergeCell ref="J152:K152"/>
    <mergeCell ref="H152:I152"/>
    <mergeCell ref="P154:Q154"/>
    <mergeCell ref="P155:Q155"/>
    <mergeCell ref="N154:O154"/>
    <mergeCell ref="N155:O155"/>
    <mergeCell ref="J154:K154"/>
    <mergeCell ref="B170:C170"/>
    <mergeCell ref="B169:C169"/>
    <mergeCell ref="D167:E167"/>
    <mergeCell ref="D169:E169"/>
    <mergeCell ref="D170:E170"/>
    <mergeCell ref="B154:C154"/>
    <mergeCell ref="B155:C155"/>
    <mergeCell ref="B167:C167"/>
    <mergeCell ref="B156:C156"/>
    <mergeCell ref="B157:C157"/>
    <mergeCell ref="B165:C165"/>
    <mergeCell ref="B166:C166"/>
    <mergeCell ref="B168:C168"/>
    <mergeCell ref="D166:E166"/>
    <mergeCell ref="B158:C158"/>
    <mergeCell ref="B159:C159"/>
    <mergeCell ref="B162:C162"/>
    <mergeCell ref="B163:C163"/>
    <mergeCell ref="B164:C164"/>
    <mergeCell ref="B160:C160"/>
    <mergeCell ref="B161:C161"/>
    <mergeCell ref="J166:K166"/>
    <mergeCell ref="J165:K165"/>
    <mergeCell ref="H164:I164"/>
    <mergeCell ref="H165:I165"/>
    <mergeCell ref="H166:I166"/>
    <mergeCell ref="D164:E164"/>
    <mergeCell ref="D165:E165"/>
    <mergeCell ref="H163:I163"/>
    <mergeCell ref="D162:E162"/>
    <mergeCell ref="F159:G159"/>
    <mergeCell ref="F160:G160"/>
    <mergeCell ref="F161:G161"/>
    <mergeCell ref="F162:G162"/>
    <mergeCell ref="D168:E168"/>
    <mergeCell ref="F163:G163"/>
    <mergeCell ref="D161:E161"/>
    <mergeCell ref="D159:E159"/>
    <mergeCell ref="D163:E163"/>
    <mergeCell ref="F155:G155"/>
    <mergeCell ref="F156:G156"/>
    <mergeCell ref="F157:G157"/>
    <mergeCell ref="F158:G158"/>
    <mergeCell ref="D160:E160"/>
    <mergeCell ref="D154:E154"/>
    <mergeCell ref="D155:E155"/>
    <mergeCell ref="D156:E156"/>
    <mergeCell ref="D157:E157"/>
    <mergeCell ref="D158:E158"/>
    <mergeCell ref="H156:I156"/>
    <mergeCell ref="H157:I157"/>
    <mergeCell ref="H158:I158"/>
    <mergeCell ref="H159:I159"/>
    <mergeCell ref="H162:I162"/>
    <mergeCell ref="H160:I160"/>
    <mergeCell ref="H161:I161"/>
    <mergeCell ref="J155:K155"/>
    <mergeCell ref="J156:K156"/>
    <mergeCell ref="J157:K157"/>
    <mergeCell ref="F164:G164"/>
    <mergeCell ref="J162:K162"/>
    <mergeCell ref="J163:K163"/>
    <mergeCell ref="J164:K164"/>
    <mergeCell ref="J158:K158"/>
    <mergeCell ref="J159:K159"/>
    <mergeCell ref="J161:K161"/>
    <mergeCell ref="H170:I170"/>
    <mergeCell ref="H167:I167"/>
    <mergeCell ref="F165:G165"/>
    <mergeCell ref="F166:G166"/>
    <mergeCell ref="F167:G167"/>
    <mergeCell ref="F168:G168"/>
    <mergeCell ref="F169:G169"/>
    <mergeCell ref="F170:G170"/>
    <mergeCell ref="H168:I168"/>
    <mergeCell ref="H169:I169"/>
    <mergeCell ref="J170:K170"/>
    <mergeCell ref="L154:M154"/>
    <mergeCell ref="L155:M155"/>
    <mergeCell ref="L156:M156"/>
    <mergeCell ref="L157:M157"/>
    <mergeCell ref="L158:M158"/>
    <mergeCell ref="J160:K160"/>
    <mergeCell ref="J168:K168"/>
    <mergeCell ref="J169:K169"/>
    <mergeCell ref="J167:K167"/>
    <mergeCell ref="N156:O156"/>
    <mergeCell ref="N157:O157"/>
    <mergeCell ref="N158:O158"/>
    <mergeCell ref="P156:Q156"/>
    <mergeCell ref="P157:Q157"/>
    <mergeCell ref="P158:Q158"/>
    <mergeCell ref="L159:M159"/>
    <mergeCell ref="L162:M162"/>
    <mergeCell ref="L163:M163"/>
    <mergeCell ref="L164:M164"/>
    <mergeCell ref="L165:M165"/>
    <mergeCell ref="N164:O164"/>
    <mergeCell ref="L160:M160"/>
    <mergeCell ref="L161:M161"/>
    <mergeCell ref="P166:Q166"/>
    <mergeCell ref="N159:O159"/>
    <mergeCell ref="N160:O160"/>
    <mergeCell ref="N161:O161"/>
    <mergeCell ref="N162:O162"/>
    <mergeCell ref="N163:O163"/>
    <mergeCell ref="N165:O165"/>
    <mergeCell ref="P159:Q159"/>
    <mergeCell ref="P170:Q170"/>
    <mergeCell ref="P160:Q160"/>
    <mergeCell ref="P161:Q161"/>
    <mergeCell ref="P162:Q162"/>
    <mergeCell ref="P163:Q163"/>
    <mergeCell ref="P164:Q164"/>
    <mergeCell ref="P165:Q165"/>
    <mergeCell ref="P167:Q167"/>
    <mergeCell ref="P168:Q168"/>
    <mergeCell ref="P169:Q169"/>
    <mergeCell ref="L166:M166"/>
    <mergeCell ref="L167:M167"/>
    <mergeCell ref="L168:M168"/>
    <mergeCell ref="L169:M169"/>
    <mergeCell ref="L170:M170"/>
    <mergeCell ref="N166:O166"/>
    <mergeCell ref="N167:O167"/>
    <mergeCell ref="N168:O168"/>
    <mergeCell ref="N169:O169"/>
    <mergeCell ref="N170:O170"/>
    <mergeCell ref="B187:Q187"/>
    <mergeCell ref="P210:Q210"/>
    <mergeCell ref="L208:Q208"/>
    <mergeCell ref="P209:Q209"/>
    <mergeCell ref="N209:O209"/>
    <mergeCell ref="L209:M209"/>
    <mergeCell ref="B194:B197"/>
    <mergeCell ref="J194:J197"/>
    <mergeCell ref="K197:Q197"/>
    <mergeCell ref="B207:Q207"/>
    <mergeCell ref="B190:B193"/>
    <mergeCell ref="J190:J193"/>
    <mergeCell ref="K193:Q193"/>
    <mergeCell ref="L211:M211"/>
    <mergeCell ref="B198:B201"/>
    <mergeCell ref="J198:J201"/>
    <mergeCell ref="C200:I201"/>
    <mergeCell ref="B202:B205"/>
    <mergeCell ref="J202:J205"/>
    <mergeCell ref="C204:I205"/>
    <mergeCell ref="P211:Q211"/>
    <mergeCell ref="J208:K209"/>
    <mergeCell ref="H210:I210"/>
    <mergeCell ref="H211:I211"/>
    <mergeCell ref="J210:K210"/>
    <mergeCell ref="J215:K215"/>
    <mergeCell ref="L214:Q214"/>
    <mergeCell ref="B216:E216"/>
    <mergeCell ref="H216:I216"/>
    <mergeCell ref="J216:K216"/>
    <mergeCell ref="F214:K214"/>
    <mergeCell ref="F215:G215"/>
    <mergeCell ref="H215:I215"/>
    <mergeCell ref="B210:G211"/>
    <mergeCell ref="L210:M210"/>
    <mergeCell ref="F216:G216"/>
    <mergeCell ref="H217:I217"/>
    <mergeCell ref="P216:Q216"/>
    <mergeCell ref="L216:M216"/>
    <mergeCell ref="B213:Q213"/>
    <mergeCell ref="P215:Q215"/>
    <mergeCell ref="N215:O215"/>
    <mergeCell ref="L215:M215"/>
    <mergeCell ref="N218:O218"/>
    <mergeCell ref="P218:Q218"/>
    <mergeCell ref="B217:E217"/>
    <mergeCell ref="F217:G217"/>
    <mergeCell ref="B214:E215"/>
    <mergeCell ref="N210:O210"/>
    <mergeCell ref="N211:O211"/>
    <mergeCell ref="N216:O216"/>
    <mergeCell ref="N217:O217"/>
    <mergeCell ref="J211:K211"/>
    <mergeCell ref="F220:G220"/>
    <mergeCell ref="H220:I220"/>
    <mergeCell ref="J220:K220"/>
    <mergeCell ref="B220:E220"/>
    <mergeCell ref="P217:Q217"/>
    <mergeCell ref="B218:E218"/>
    <mergeCell ref="F218:G218"/>
    <mergeCell ref="H218:I218"/>
    <mergeCell ref="J218:K218"/>
    <mergeCell ref="L218:M218"/>
    <mergeCell ref="L219:M219"/>
    <mergeCell ref="N219:O219"/>
    <mergeCell ref="B219:E219"/>
    <mergeCell ref="F219:G219"/>
    <mergeCell ref="H219:I219"/>
    <mergeCell ref="J219:K219"/>
    <mergeCell ref="J217:K217"/>
    <mergeCell ref="L217:M217"/>
    <mergeCell ref="H221:I221"/>
    <mergeCell ref="J221:K221"/>
    <mergeCell ref="L221:M221"/>
    <mergeCell ref="P221:Q221"/>
    <mergeCell ref="P219:Q219"/>
    <mergeCell ref="L220:M220"/>
    <mergeCell ref="N220:O220"/>
    <mergeCell ref="P220:Q220"/>
    <mergeCell ref="B222:E222"/>
    <mergeCell ref="F222:G222"/>
    <mergeCell ref="H222:I222"/>
    <mergeCell ref="J222:K222"/>
    <mergeCell ref="L222:M222"/>
    <mergeCell ref="N222:O222"/>
    <mergeCell ref="P222:Q222"/>
    <mergeCell ref="B221:E221"/>
    <mergeCell ref="F221:G221"/>
    <mergeCell ref="H223:I223"/>
    <mergeCell ref="J223:K223"/>
    <mergeCell ref="L223:M223"/>
    <mergeCell ref="F223:G223"/>
    <mergeCell ref="N223:O223"/>
    <mergeCell ref="N221:O221"/>
    <mergeCell ref="P223:Q223"/>
    <mergeCell ref="B226:E226"/>
    <mergeCell ref="F226:G226"/>
    <mergeCell ref="H226:I226"/>
    <mergeCell ref="J226:K226"/>
    <mergeCell ref="L226:M226"/>
    <mergeCell ref="B224:E224"/>
    <mergeCell ref="F224:G224"/>
    <mergeCell ref="H224:I224"/>
    <mergeCell ref="J224:K224"/>
    <mergeCell ref="L224:M224"/>
    <mergeCell ref="J225:K225"/>
    <mergeCell ref="P224:Q224"/>
    <mergeCell ref="B223:E223"/>
    <mergeCell ref="L225:M225"/>
    <mergeCell ref="N225:O225"/>
    <mergeCell ref="P225:Q225"/>
    <mergeCell ref="N224:O224"/>
    <mergeCell ref="N226:O226"/>
    <mergeCell ref="P226:Q226"/>
    <mergeCell ref="B225:E225"/>
    <mergeCell ref="F225:G225"/>
    <mergeCell ref="H227:I227"/>
    <mergeCell ref="J227:K227"/>
    <mergeCell ref="L227:M227"/>
    <mergeCell ref="N227:O227"/>
    <mergeCell ref="P227:Q227"/>
    <mergeCell ref="H225:I225"/>
    <mergeCell ref="O232:Q232"/>
    <mergeCell ref="B228:E228"/>
    <mergeCell ref="F228:G228"/>
    <mergeCell ref="H228:I228"/>
    <mergeCell ref="J228:K228"/>
    <mergeCell ref="L228:M228"/>
    <mergeCell ref="N228:O228"/>
    <mergeCell ref="O235:Q235"/>
    <mergeCell ref="B235:H235"/>
    <mergeCell ref="P228:Q228"/>
    <mergeCell ref="B227:E227"/>
    <mergeCell ref="F227:G227"/>
    <mergeCell ref="B230:Q230"/>
    <mergeCell ref="I231:Q231"/>
    <mergeCell ref="B231:H232"/>
    <mergeCell ref="I232:K232"/>
    <mergeCell ref="L232:N232"/>
    <mergeCell ref="I238:K238"/>
    <mergeCell ref="L238:N238"/>
    <mergeCell ref="B233:Q233"/>
    <mergeCell ref="B236:Q236"/>
    <mergeCell ref="B234:H234"/>
    <mergeCell ref="I234:K234"/>
    <mergeCell ref="L234:N234"/>
    <mergeCell ref="O234:Q234"/>
    <mergeCell ref="I235:K235"/>
    <mergeCell ref="L235:N235"/>
    <mergeCell ref="B251:Q251"/>
    <mergeCell ref="B237:H237"/>
    <mergeCell ref="I237:K237"/>
    <mergeCell ref="L237:N237"/>
    <mergeCell ref="O237:Q237"/>
    <mergeCell ref="B242:H242"/>
    <mergeCell ref="I240:K240"/>
    <mergeCell ref="L240:N240"/>
    <mergeCell ref="O240:Q240"/>
    <mergeCell ref="I241:K241"/>
    <mergeCell ref="B249:Q249"/>
    <mergeCell ref="L241:N241"/>
    <mergeCell ref="O241:Q241"/>
    <mergeCell ref="B244:Q244"/>
    <mergeCell ref="B245:O245"/>
    <mergeCell ref="P245:Q245"/>
    <mergeCell ref="B246:Q246"/>
    <mergeCell ref="B248:Q248"/>
    <mergeCell ref="I242:K242"/>
    <mergeCell ref="L242:N242"/>
    <mergeCell ref="O242:Q242"/>
    <mergeCell ref="B238:C241"/>
    <mergeCell ref="O238:Q238"/>
    <mergeCell ref="I239:K239"/>
    <mergeCell ref="L239:N239"/>
    <mergeCell ref="O239:Q239"/>
    <mergeCell ref="D238:H238"/>
    <mergeCell ref="D239:H239"/>
    <mergeCell ref="D241:H241"/>
    <mergeCell ref="D240:H240"/>
  </mergeCells>
  <dataValidations count="12">
    <dataValidation type="whole" operator="greaterThanOrEqual" allowBlank="1" showInputMessage="1" showErrorMessage="1" prompt="Количество образовательных организаций" sqref="J109:Q109">
      <formula1>0</formula1>
    </dataValidation>
    <dataValidation type="decimal" operator="greaterThanOrEqual" allowBlank="1" showInputMessage="1" showErrorMessage="1" prompt="процент от общего числа педагогов" sqref="J114:Q114">
      <formula1>0</formula1>
    </dataValidation>
    <dataValidation type="whole" operator="greaterThanOrEqual" allowBlank="1" showInputMessage="1" showErrorMessage="1" prompt="количество АУП" sqref="J116:Q116 J112:Q112 J120:Q120">
      <formula1>0</formula1>
    </dataValidation>
    <dataValidation type="decimal" operator="greaterThanOrEqual" allowBlank="1" showInputMessage="1" showErrorMessage="1" prompt="процент от общего числа АУП" sqref="J118:Q118 J121:Q121 J124:Q124">
      <formula1>0</formula1>
    </dataValidation>
    <dataValidation type="whole" operator="greaterThanOrEqual" allowBlank="1" showInputMessage="1" showErrorMessage="1" prompt="Количество педагогов" sqref="J127:M132">
      <formula1>0</formula1>
    </dataValidation>
    <dataValidation type="decimal" allowBlank="1" showInputMessage="1" showErrorMessage="1" prompt="Процент от общего числа педагогов" sqref="N127:Q132">
      <formula1>0</formula1>
      <formula2>1</formula2>
    </dataValidation>
    <dataValidation type="whole" operator="greaterThanOrEqual" allowBlank="1" showInputMessage="1" showErrorMessage="1" prompt="Количество" sqref="J137:Q146">
      <formula1>0</formula1>
    </dataValidation>
    <dataValidation type="whole" operator="greaterThanOrEqual" allowBlank="1" showInputMessage="1" showErrorMessage="1" prompt="Число" sqref="D153:Q158 D160:Q165 D167:Q168 L198:Q205 L190:Q192 L194:Q196 D190:I199 J210:Q211 F216:Q228 I234:Q235 I237:Q242 D202:I203 N94:Q97 N101:Q107">
      <formula1>0</formula1>
    </dataValidation>
    <dataValidation type="decimal" allowBlank="1" showInputMessage="1" showErrorMessage="1" prompt="процент от общего числа АУП" sqref="J117:Q117 J113:Q113">
      <formula1>0</formula1>
      <formula2>1</formula2>
    </dataValidation>
    <dataValidation allowBlank="1" showInputMessage="1" showErrorMessage="1" prompt="Выберите из списка" sqref="B33:P41 B45:P51 B68:P76 B80:P89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2:Q64">
      <formula1>0</formula1>
    </dataValidation>
    <dataValidation type="whole" operator="greaterThanOrEqual" allowBlank="1" showInputMessage="1" showErrorMessage="1" prompt="Количество классов" sqref="J175:Q184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завуч</cp:lastModifiedBy>
  <cp:lastPrinted>2016-10-19T12:50:33Z</cp:lastPrinted>
  <dcterms:created xsi:type="dcterms:W3CDTF">2016-04-14T14:10:28Z</dcterms:created>
  <dcterms:modified xsi:type="dcterms:W3CDTF">2016-10-19T13:22:32Z</dcterms:modified>
  <cp:category/>
  <cp:version/>
  <cp:contentType/>
  <cp:contentStatus/>
</cp:coreProperties>
</file>